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76d9ce18634dc15/golf/Saison 2025/"/>
    </mc:Choice>
  </mc:AlternateContent>
  <xr:revisionPtr revIDLastSave="783" documentId="8_{D017B036-C8D3-4BCA-9CF2-0B595A9210DE}" xr6:coauthVersionLast="47" xr6:coauthVersionMax="47" xr10:uidLastSave="{A62B7E60-08CC-4700-9903-80347FF4EABD}"/>
  <bookViews>
    <workbookView xWindow="-120" yWindow="-120" windowWidth="20730" windowHeight="11040" activeTab="4" xr2:uid="{318E9682-4171-4403-A06D-119673E9CDEA}"/>
  </bookViews>
  <sheets>
    <sheet name="Résultats F1" sheetId="2" r:id="rId1"/>
    <sheet name="Résultats F2" sheetId="1" r:id="rId2"/>
    <sheet name="Résultats H1" sheetId="3" r:id="rId3"/>
    <sheet name="Résultats H2" sheetId="4" r:id="rId4"/>
    <sheet name="Résultats H3" sheetId="5" r:id="rId5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5" l="1"/>
  <c r="G40" i="5"/>
  <c r="G41" i="5"/>
  <c r="O38" i="5"/>
  <c r="O39" i="5"/>
  <c r="O40" i="5"/>
  <c r="O41" i="5"/>
  <c r="G42" i="5"/>
  <c r="O34" i="5"/>
  <c r="G36" i="5"/>
  <c r="O37" i="5"/>
  <c r="G35" i="5"/>
  <c r="O32" i="5"/>
  <c r="G37" i="5"/>
  <c r="O36" i="5"/>
  <c r="G38" i="5"/>
  <c r="O25" i="5"/>
  <c r="G25" i="5"/>
  <c r="O19" i="5"/>
  <c r="G31" i="5"/>
  <c r="O35" i="5"/>
  <c r="G30" i="5"/>
  <c r="G32" i="5"/>
  <c r="O33" i="5"/>
  <c r="G33" i="5"/>
  <c r="O31" i="5"/>
  <c r="G34" i="5"/>
  <c r="O17" i="5"/>
  <c r="G23" i="5"/>
  <c r="O29" i="5"/>
  <c r="G29" i="5"/>
  <c r="O13" i="5"/>
  <c r="G22" i="5"/>
  <c r="G19" i="5"/>
  <c r="O27" i="5"/>
  <c r="G24" i="5"/>
  <c r="O23" i="5"/>
  <c r="O22" i="5"/>
  <c r="G28" i="5"/>
  <c r="O6" i="5"/>
  <c r="G15" i="5"/>
  <c r="O26" i="5"/>
  <c r="G21" i="5"/>
  <c r="O28" i="5"/>
  <c r="G27" i="5"/>
  <c r="O24" i="5"/>
  <c r="G26" i="5"/>
  <c r="O18" i="5"/>
  <c r="G20" i="5"/>
  <c r="O15" i="5"/>
  <c r="G18" i="5"/>
  <c r="O21" i="5"/>
  <c r="G14" i="5"/>
  <c r="O20" i="5"/>
  <c r="G13" i="5"/>
  <c r="O12" i="5"/>
  <c r="G11" i="5"/>
  <c r="O5" i="5"/>
  <c r="G17" i="5"/>
  <c r="O16" i="5"/>
  <c r="G10" i="5"/>
  <c r="O14" i="5"/>
  <c r="G12" i="5"/>
  <c r="O30" i="5"/>
  <c r="G16" i="5"/>
  <c r="O11" i="5"/>
  <c r="G8" i="5"/>
  <c r="O3" i="5"/>
  <c r="G7" i="5"/>
  <c r="O10" i="5"/>
  <c r="G4" i="5"/>
  <c r="O7" i="5"/>
  <c r="G6" i="5"/>
  <c r="O9" i="5"/>
  <c r="G5" i="5"/>
  <c r="O4" i="5"/>
  <c r="G3" i="5"/>
  <c r="O8" i="5"/>
  <c r="G9" i="5"/>
  <c r="O2" i="5"/>
  <c r="G2" i="5"/>
  <c r="O53" i="4"/>
  <c r="O30" i="4" l="1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8" i="4"/>
  <c r="O49" i="4"/>
  <c r="O50" i="4"/>
  <c r="O51" i="4"/>
  <c r="O52" i="4"/>
  <c r="O54" i="4"/>
  <c r="O55" i="4"/>
  <c r="O57" i="4"/>
  <c r="O56" i="4"/>
  <c r="O58" i="4"/>
  <c r="G26" i="4"/>
  <c r="G40" i="4"/>
  <c r="G11" i="4"/>
  <c r="G29" i="4"/>
  <c r="G33" i="4"/>
  <c r="G41" i="4"/>
  <c r="G42" i="4"/>
  <c r="G27" i="4"/>
  <c r="G35" i="4"/>
  <c r="G36" i="4"/>
  <c r="G37" i="4"/>
  <c r="G45" i="4"/>
  <c r="G44" i="4"/>
  <c r="G38" i="4"/>
  <c r="G50" i="4"/>
  <c r="G43" i="4"/>
  <c r="G47" i="4"/>
  <c r="G48" i="4"/>
  <c r="G49" i="4"/>
  <c r="G53" i="4"/>
  <c r="G51" i="4"/>
  <c r="G46" i="4"/>
  <c r="G55" i="4"/>
  <c r="G54" i="4"/>
  <c r="G57" i="4"/>
  <c r="G58" i="4"/>
  <c r="G56" i="4"/>
  <c r="O47" i="4"/>
  <c r="G32" i="4"/>
  <c r="O29" i="4"/>
  <c r="G39" i="4"/>
  <c r="O28" i="4"/>
  <c r="G21" i="4"/>
  <c r="O27" i="4"/>
  <c r="G22" i="4"/>
  <c r="O26" i="4"/>
  <c r="G25" i="4"/>
  <c r="O25" i="4"/>
  <c r="G31" i="4"/>
  <c r="O24" i="4"/>
  <c r="G28" i="4"/>
  <c r="O23" i="4"/>
  <c r="G15" i="4"/>
  <c r="O22" i="4"/>
  <c r="G24" i="4"/>
  <c r="O21" i="4"/>
  <c r="G34" i="4"/>
  <c r="O20" i="4"/>
  <c r="G20" i="4"/>
  <c r="O17" i="4"/>
  <c r="G5" i="4"/>
  <c r="O19" i="4"/>
  <c r="G6" i="4"/>
  <c r="O18" i="4"/>
  <c r="G10" i="4"/>
  <c r="O16" i="4"/>
  <c r="G30" i="4"/>
  <c r="O15" i="4"/>
  <c r="G14" i="4"/>
  <c r="O14" i="4"/>
  <c r="G13" i="4"/>
  <c r="O13" i="4"/>
  <c r="G8" i="4"/>
  <c r="O12" i="4"/>
  <c r="G23" i="4"/>
  <c r="O10" i="4"/>
  <c r="G9" i="4"/>
  <c r="O11" i="4"/>
  <c r="G3" i="4"/>
  <c r="O9" i="4"/>
  <c r="G19" i="4"/>
  <c r="O8" i="4"/>
  <c r="G18" i="4"/>
  <c r="O7" i="4"/>
  <c r="G12" i="4"/>
  <c r="O6" i="4"/>
  <c r="G7" i="4"/>
  <c r="O5" i="4"/>
  <c r="G4" i="4"/>
  <c r="O4" i="4"/>
  <c r="G17" i="4"/>
  <c r="O3" i="4"/>
  <c r="G16" i="4"/>
  <c r="O2" i="4"/>
  <c r="G2" i="4"/>
  <c r="O27" i="3"/>
  <c r="G29" i="3"/>
  <c r="O30" i="3"/>
  <c r="G30" i="3"/>
  <c r="O29" i="3"/>
  <c r="G28" i="3"/>
  <c r="O28" i="3"/>
  <c r="G27" i="3"/>
  <c r="O23" i="3"/>
  <c r="G26" i="3"/>
  <c r="O24" i="3"/>
  <c r="G25" i="3"/>
  <c r="O26" i="3"/>
  <c r="G24" i="3"/>
  <c r="O19" i="3"/>
  <c r="G23" i="3"/>
  <c r="O18" i="3"/>
  <c r="G22" i="3"/>
  <c r="O21" i="3"/>
  <c r="G21" i="3"/>
  <c r="O10" i="3"/>
  <c r="G20" i="3"/>
  <c r="O11" i="3"/>
  <c r="G19" i="3"/>
  <c r="O13" i="3"/>
  <c r="G18" i="3"/>
  <c r="O22" i="3"/>
  <c r="G17" i="3"/>
  <c r="O25" i="3"/>
  <c r="G16" i="3"/>
  <c r="O6" i="3"/>
  <c r="G15" i="3"/>
  <c r="O15" i="3"/>
  <c r="G14" i="3"/>
  <c r="O14" i="3"/>
  <c r="G13" i="3"/>
  <c r="O12" i="3"/>
  <c r="G12" i="3"/>
  <c r="O17" i="3"/>
  <c r="G11" i="3"/>
  <c r="O16" i="3"/>
  <c r="G10" i="3"/>
  <c r="O5" i="3"/>
  <c r="G9" i="3"/>
  <c r="O8" i="3"/>
  <c r="G8" i="3"/>
  <c r="O7" i="3"/>
  <c r="G7" i="3"/>
  <c r="O9" i="3"/>
  <c r="G6" i="3"/>
  <c r="O20" i="3"/>
  <c r="G5" i="3"/>
  <c r="O2" i="3"/>
  <c r="G4" i="3"/>
  <c r="O3" i="3"/>
  <c r="G3" i="3"/>
  <c r="O4" i="3"/>
  <c r="G2" i="3"/>
  <c r="G2" i="2"/>
  <c r="O11" i="2" l="1"/>
  <c r="G11" i="2"/>
  <c r="O4" i="2"/>
  <c r="G10" i="2"/>
  <c r="O5" i="2"/>
  <c r="G9" i="2"/>
  <c r="O10" i="2"/>
  <c r="G8" i="2"/>
  <c r="O6" i="2"/>
  <c r="G7" i="2"/>
  <c r="O3" i="2"/>
  <c r="G6" i="2"/>
  <c r="O9" i="2"/>
  <c r="G5" i="2"/>
  <c r="O8" i="2"/>
  <c r="G4" i="2"/>
  <c r="O2" i="2"/>
  <c r="G3" i="2"/>
  <c r="O7" i="2"/>
  <c r="O29" i="1"/>
  <c r="G29" i="1"/>
  <c r="O28" i="1"/>
  <c r="G28" i="1"/>
  <c r="O27" i="1"/>
  <c r="G27" i="1"/>
  <c r="O26" i="1"/>
  <c r="G26" i="1"/>
  <c r="O25" i="1"/>
  <c r="G25" i="1"/>
  <c r="O24" i="1"/>
  <c r="G24" i="1"/>
  <c r="O23" i="1"/>
  <c r="G23" i="1"/>
  <c r="O22" i="1"/>
  <c r="G22" i="1"/>
  <c r="O21" i="1"/>
  <c r="G21" i="1"/>
  <c r="O20" i="1"/>
  <c r="G20" i="1"/>
  <c r="O19" i="1"/>
  <c r="G19" i="1"/>
  <c r="O18" i="1"/>
  <c r="G18" i="1"/>
  <c r="O17" i="1"/>
  <c r="G17" i="1"/>
  <c r="O16" i="1"/>
  <c r="G16" i="1"/>
  <c r="O15" i="1"/>
  <c r="G15" i="1"/>
  <c r="O14" i="1"/>
  <c r="G14" i="1"/>
  <c r="O13" i="1"/>
  <c r="G13" i="1"/>
  <c r="O12" i="1"/>
  <c r="G12" i="1"/>
  <c r="O11" i="1"/>
  <c r="G11" i="1"/>
  <c r="O10" i="1"/>
  <c r="G10" i="1"/>
  <c r="O9" i="1"/>
  <c r="G9" i="1"/>
  <c r="O8" i="1"/>
  <c r="G8" i="1"/>
  <c r="O7" i="1"/>
  <c r="G7" i="1"/>
  <c r="O6" i="1"/>
  <c r="G6" i="1"/>
  <c r="O5" i="1"/>
  <c r="G5" i="1"/>
  <c r="O4" i="1"/>
  <c r="G4" i="1"/>
  <c r="O3" i="1"/>
  <c r="G3" i="1"/>
  <c r="O2" i="1"/>
  <c r="G2" i="1"/>
</calcChain>
</file>

<file path=xl/sharedStrings.xml><?xml version="1.0" encoding="utf-8"?>
<sst xmlns="http://schemas.openxmlformats.org/spreadsheetml/2006/main" count="1161" uniqueCount="317">
  <si>
    <t>FEMMES 2</t>
  </si>
  <si>
    <t>Brut</t>
  </si>
  <si>
    <t>Lundi</t>
  </si>
  <si>
    <t>Mardi</t>
  </si>
  <si>
    <t>Total</t>
  </si>
  <si>
    <t>NET</t>
  </si>
  <si>
    <t>Zaccagnino Sylvie</t>
  </si>
  <si>
    <t>24.7</t>
  </si>
  <si>
    <t>Quetigny</t>
  </si>
  <si>
    <t>Varchon Christine</t>
  </si>
  <si>
    <t>28.4</t>
  </si>
  <si>
    <t>Caen La Mer</t>
  </si>
  <si>
    <t>Rouger Isabelle</t>
  </si>
  <si>
    <t>24.6</t>
  </si>
  <si>
    <t>Orleans Limere</t>
  </si>
  <si>
    <t>Houssin Marie Christine</t>
  </si>
  <si>
    <t>26.4</t>
  </si>
  <si>
    <t>Amiens</t>
  </si>
  <si>
    <t>Simonin Marie-Claire</t>
  </si>
  <si>
    <t>41.5</t>
  </si>
  <si>
    <t>Salouel</t>
  </si>
  <si>
    <t>Benoit Christine</t>
  </si>
  <si>
    <t>Menneville</t>
  </si>
  <si>
    <t>Reis Nathalie</t>
  </si>
  <si>
    <t>46.0</t>
  </si>
  <si>
    <t>Natixis</t>
  </si>
  <si>
    <t>Perriere Valerie</t>
  </si>
  <si>
    <t>36.8</t>
  </si>
  <si>
    <t>Cse Ceidf</t>
  </si>
  <si>
    <t>Couturier Bénédicte</t>
  </si>
  <si>
    <t>38.9</t>
  </si>
  <si>
    <t>Biscarrosse</t>
  </si>
  <si>
    <t>Hernandez Anne</t>
  </si>
  <si>
    <t>33.7</t>
  </si>
  <si>
    <t>Campagne</t>
  </si>
  <si>
    <t>Sberro Sandra</t>
  </si>
  <si>
    <t>40.2</t>
  </si>
  <si>
    <t>Bpgo Pdl</t>
  </si>
  <si>
    <t>Mattei Veronique</t>
  </si>
  <si>
    <t>37.1</t>
  </si>
  <si>
    <t>Natixis Aura</t>
  </si>
  <si>
    <t>Grandadam Nancy</t>
  </si>
  <si>
    <t>38.6</t>
  </si>
  <si>
    <t>Massane</t>
  </si>
  <si>
    <t>Lesieur Anne Valérie</t>
  </si>
  <si>
    <t>34.7</t>
  </si>
  <si>
    <t>Reims</t>
  </si>
  <si>
    <t>Queval Alice</t>
  </si>
  <si>
    <t>Orleans Donnery</t>
  </si>
  <si>
    <t>Rostane Roxane</t>
  </si>
  <si>
    <t>44.2</t>
  </si>
  <si>
    <t>Epargne Loire</t>
  </si>
  <si>
    <t>Mocaer Elodie</t>
  </si>
  <si>
    <t>54.0</t>
  </si>
  <si>
    <t>Vigiers</t>
  </si>
  <si>
    <t>Morgant-Jaffeux Elisabeth</t>
  </si>
  <si>
    <t>43.3</t>
  </si>
  <si>
    <t>Houet Elodie</t>
  </si>
  <si>
    <t>Baden</t>
  </si>
  <si>
    <t>ext</t>
  </si>
  <si>
    <t>Nugues Françoise</t>
  </si>
  <si>
    <t>27.0</t>
  </si>
  <si>
    <t>Occitanie</t>
  </si>
  <si>
    <t>Venet Florence</t>
  </si>
  <si>
    <t>28.9</t>
  </si>
  <si>
    <t>Souillac</t>
  </si>
  <si>
    <t>Cireni Maria-Grazia</t>
  </si>
  <si>
    <t>39.6</t>
  </si>
  <si>
    <t>Alamichel Valerie</t>
  </si>
  <si>
    <t>34.1</t>
  </si>
  <si>
    <t>Stade Francais</t>
  </si>
  <si>
    <t>Revenu Laura</t>
  </si>
  <si>
    <t>46.7</t>
  </si>
  <si>
    <t>Credit Agri Cen</t>
  </si>
  <si>
    <t>Demasse Catherine</t>
  </si>
  <si>
    <t>39.3</t>
  </si>
  <si>
    <t>Legolfnational</t>
  </si>
  <si>
    <t>Fouasseau-Querbes Pascale</t>
  </si>
  <si>
    <t>Geay Cendrine</t>
  </si>
  <si>
    <t>Paris Ile-De-France</t>
  </si>
  <si>
    <t>Sevigne Viviane</t>
  </si>
  <si>
    <t>36.4</t>
  </si>
  <si>
    <t>Salarié</t>
  </si>
  <si>
    <t>FEMMES 1</t>
  </si>
  <si>
    <t>TAILHAN, Claire</t>
  </si>
  <si>
    <t>Chevrot therese</t>
  </si>
  <si>
    <t>BAUDIN, Anne</t>
  </si>
  <si>
    <t>BARTELMANN, Caroline</t>
  </si>
  <si>
    <t>DI GIANNI, Muriel</t>
  </si>
  <si>
    <t>DESMARAIS, Catherine</t>
  </si>
  <si>
    <t>SCHAFFHAUSER, Stephanie</t>
  </si>
  <si>
    <t>DEPARDIEU, Linda</t>
  </si>
  <si>
    <t>FOURNIER, Corinne</t>
  </si>
  <si>
    <t>PENNANEACH, Elisabeth</t>
  </si>
  <si>
    <t>HOMMES 1</t>
  </si>
  <si>
    <t>CORDIER, Matthieu</t>
  </si>
  <si>
    <t>MICELI, Laurent</t>
  </si>
  <si>
    <t>LAURENT, Jean-Marc</t>
  </si>
  <si>
    <t>VENET, Francois</t>
  </si>
  <si>
    <t>MANSIOUS, Christophe</t>
  </si>
  <si>
    <t>GUYOT, Erwann</t>
  </si>
  <si>
    <t>BLANCHARD, Gabriel</t>
  </si>
  <si>
    <t>DEPARDIEU, Franck</t>
  </si>
  <si>
    <t>MARINIER, Frederic</t>
  </si>
  <si>
    <t>FERRANDON, Stephane</t>
  </si>
  <si>
    <t>BARONE, Eric</t>
  </si>
  <si>
    <t>LOYER, Vincent</t>
  </si>
  <si>
    <t>PETIOT, Maxime</t>
  </si>
  <si>
    <t>PETITFRERE, Olivier</t>
  </si>
  <si>
    <t>BARRIERE, Charles Henri</t>
  </si>
  <si>
    <t>SOURIE, Jean-Louis</t>
  </si>
  <si>
    <t>GUIMARAES, Carlos</t>
  </si>
  <si>
    <t>MEULEMAN, David</t>
  </si>
  <si>
    <t>VIGIER, Christophe</t>
  </si>
  <si>
    <t>LEURS, Jean-Francois</t>
  </si>
  <si>
    <t>CAVALLO, Jean Pierre</t>
  </si>
  <si>
    <t>LAMOUR, Eric</t>
  </si>
  <si>
    <t>MOUNIER, Frederic</t>
  </si>
  <si>
    <t>BERTON, Nicolas</t>
  </si>
  <si>
    <t>VANLABEKE, Julien</t>
  </si>
  <si>
    <t>LUCQ, Laurent</t>
  </si>
  <si>
    <t>DURANDE, Stéphane</t>
  </si>
  <si>
    <t>PRADERE, Guillaume</t>
  </si>
  <si>
    <t>DOAT, Guillaume</t>
  </si>
  <si>
    <t>HOMMES 2</t>
  </si>
  <si>
    <t>BPCE  SI</t>
  </si>
  <si>
    <t>CEPAC</t>
  </si>
  <si>
    <t>palatine</t>
  </si>
  <si>
    <t>BPALC</t>
  </si>
  <si>
    <t>CELC</t>
  </si>
  <si>
    <t>CEBPL</t>
  </si>
  <si>
    <t>BPOC</t>
  </si>
  <si>
    <t>CELR</t>
  </si>
  <si>
    <t>CEN</t>
  </si>
  <si>
    <t>CCF</t>
  </si>
  <si>
    <t>CEAPC</t>
  </si>
  <si>
    <t>CEGEE</t>
  </si>
  <si>
    <t>BPBFC</t>
  </si>
  <si>
    <t>CECAZ</t>
  </si>
  <si>
    <t>PALATINE</t>
  </si>
  <si>
    <t>CEMP</t>
  </si>
  <si>
    <t>CEPAL</t>
  </si>
  <si>
    <t>CEHDF</t>
  </si>
  <si>
    <t>CEBFC</t>
  </si>
  <si>
    <t>BPCE IT</t>
  </si>
  <si>
    <t>PARISSE, Jean-Louis</t>
  </si>
  <si>
    <t>DA COSTA Daniel</t>
  </si>
  <si>
    <t>CEIDF</t>
  </si>
  <si>
    <t>DEFREMONT Christian</t>
  </si>
  <si>
    <t>LIGOUGNE Jean-Christophe</t>
  </si>
  <si>
    <t>MARTY Nicolas</t>
  </si>
  <si>
    <t>BPACA</t>
  </si>
  <si>
    <t>BOURSIER Anthony</t>
  </si>
  <si>
    <t>HOUDOUIN Didier</t>
  </si>
  <si>
    <t>ZAHM Francois</t>
  </si>
  <si>
    <t>DIZET, Loïc</t>
  </si>
  <si>
    <t>CHUSSEAU Cedric</t>
  </si>
  <si>
    <t>BRIGNON Michel</t>
  </si>
  <si>
    <t>RICHAUD Joel</t>
  </si>
  <si>
    <t>CCO</t>
  </si>
  <si>
    <t>GAMBILLO Franco</t>
  </si>
  <si>
    <t>GONDOLE Philippe</t>
  </si>
  <si>
    <t>ROLLAND Gautier</t>
  </si>
  <si>
    <t>RENARD Maxime</t>
  </si>
  <si>
    <t>WEBER Philippe</t>
  </si>
  <si>
    <t>LEIBMANN, Laurent</t>
  </si>
  <si>
    <t>DELWASSE Nicolas</t>
  </si>
  <si>
    <t>FRANCHI Antoine</t>
  </si>
  <si>
    <t>POULALION Fabrice</t>
  </si>
  <si>
    <t>BATAILLE Philippe</t>
  </si>
  <si>
    <t>GUITOGER Didier</t>
  </si>
  <si>
    <t>BPCE SA</t>
  </si>
  <si>
    <t>CORMIER Brice</t>
  </si>
  <si>
    <t>SEMBLAT Carol Charles</t>
  </si>
  <si>
    <t>BARROT Michel</t>
  </si>
  <si>
    <t>TREDET François</t>
  </si>
  <si>
    <t>MAJOIS Eric</t>
  </si>
  <si>
    <t>BPGO</t>
  </si>
  <si>
    <t>RASANJISON, Fleury</t>
  </si>
  <si>
    <t>MEROUR Stephane</t>
  </si>
  <si>
    <t>VERGNE Régis</t>
  </si>
  <si>
    <t>TARGA Stephane</t>
  </si>
  <si>
    <t>ADOLPHE Denis</t>
  </si>
  <si>
    <t>AYMARD Frederic</t>
  </si>
  <si>
    <t>PENNANEACH Fabrice</t>
  </si>
  <si>
    <t>BPS</t>
  </si>
  <si>
    <t>MARQUET Michael</t>
  </si>
  <si>
    <t>CRIERE Frédéric</t>
  </si>
  <si>
    <t>LACROUTS Pierre</t>
  </si>
  <si>
    <t>WINOGRAD, Serge</t>
  </si>
  <si>
    <t>HOUPIN, Gilles</t>
  </si>
  <si>
    <t>REVENU Sylvain</t>
  </si>
  <si>
    <t>VELU Sylvain</t>
  </si>
  <si>
    <t>DELAHAYE Olivier</t>
  </si>
  <si>
    <t>TOLINOS André</t>
  </si>
  <si>
    <t>LACAZE Nicolas</t>
  </si>
  <si>
    <t>RENAULT Patrice</t>
  </si>
  <si>
    <t>GUYOT Florian</t>
  </si>
  <si>
    <t>LECOMTE François-Xavier</t>
  </si>
  <si>
    <t>PESTA Jonathan</t>
  </si>
  <si>
    <t>AUBRY Marc</t>
  </si>
  <si>
    <t>HOCHIN Didier</t>
  </si>
  <si>
    <t>LE DRU Jean-Jacques</t>
  </si>
  <si>
    <t>LETHONGSAVARN Vivien</t>
  </si>
  <si>
    <t>HERNANDEZ François</t>
  </si>
  <si>
    <t>CHIFFARD Yves</t>
  </si>
  <si>
    <t>GRANDADAM Philippe</t>
  </si>
  <si>
    <t>BAUDIN, Gilles</t>
  </si>
  <si>
    <t>HOMMES 3</t>
  </si>
  <si>
    <r>
      <rPr>
        <sz val="10"/>
        <color rgb="FF000000"/>
        <rFont val="SansSerif"/>
      </rPr>
      <t>CHARTERS, François</t>
    </r>
  </si>
  <si>
    <r>
      <rPr>
        <sz val="10"/>
        <color rgb="FF000000"/>
        <rFont val="SansSerif"/>
      </rPr>
      <t>MAGI, Michel</t>
    </r>
  </si>
  <si>
    <r>
      <rPr>
        <sz val="10"/>
        <color rgb="FF000000"/>
        <rFont val="SansSerif"/>
      </rPr>
      <t>GIRE, Guillaume</t>
    </r>
  </si>
  <si>
    <r>
      <rPr>
        <sz val="10"/>
        <color rgb="FF000000"/>
        <rFont val="SansSerif"/>
      </rPr>
      <t>DUQUENNE, Edouard</t>
    </r>
  </si>
  <si>
    <r>
      <rPr>
        <sz val="10"/>
        <color rgb="FF000000"/>
        <rFont val="SansSerif"/>
      </rPr>
      <t>REYJAL, Thierry</t>
    </r>
  </si>
  <si>
    <r>
      <rPr>
        <sz val="10"/>
        <color rgb="FF000000"/>
        <rFont val="SansSerif"/>
      </rPr>
      <t>MOREL, Philippe</t>
    </r>
  </si>
  <si>
    <r>
      <rPr>
        <sz val="10"/>
        <color rgb="FF000000"/>
        <rFont val="SansSerif"/>
      </rPr>
      <t>LEFEVRE, Thierry</t>
    </r>
  </si>
  <si>
    <r>
      <rPr>
        <sz val="10"/>
        <color rgb="FF000000"/>
        <rFont val="SansSerif"/>
      </rPr>
      <t>MOSTEFAI, Jean-Claude</t>
    </r>
  </si>
  <si>
    <r>
      <rPr>
        <sz val="10"/>
        <color rgb="FF000000"/>
        <rFont val="SansSerif"/>
      </rPr>
      <t>LUTTMANN, Emmanuel</t>
    </r>
  </si>
  <si>
    <r>
      <rPr>
        <sz val="10"/>
        <color rgb="FF000000"/>
        <rFont val="SansSerif"/>
      </rPr>
      <t>MEDENOUVO, Rolic</t>
    </r>
  </si>
  <si>
    <r>
      <rPr>
        <sz val="10"/>
        <color rgb="FF000000"/>
        <rFont val="SansSerif"/>
      </rPr>
      <t>ADAM, Hubert</t>
    </r>
  </si>
  <si>
    <r>
      <rPr>
        <sz val="10"/>
        <color rgb="FF000000"/>
        <rFont val="SansSerif"/>
      </rPr>
      <t>VIANNAIS, Dominique</t>
    </r>
  </si>
  <si>
    <r>
      <rPr>
        <sz val="10"/>
        <color rgb="FF000000"/>
        <rFont val="SansSerif"/>
      </rPr>
      <t>DELIA, Eric</t>
    </r>
  </si>
  <si>
    <r>
      <rPr>
        <sz val="10"/>
        <color rgb="FF000000"/>
        <rFont val="SansSerif"/>
      </rPr>
      <t>NICOLAS, Alain</t>
    </r>
  </si>
  <si>
    <r>
      <rPr>
        <sz val="10"/>
        <color rgb="FF000000"/>
        <rFont val="SansSerif"/>
      </rPr>
      <t>CHAMBRAUD, Francois Xavier</t>
    </r>
  </si>
  <si>
    <r>
      <rPr>
        <sz val="10"/>
        <color rgb="FF000000"/>
        <rFont val="SansSerif"/>
      </rPr>
      <t>DONADIEU, Didier</t>
    </r>
  </si>
  <si>
    <r>
      <rPr>
        <sz val="10"/>
        <color rgb="FF000000"/>
        <rFont val="SansSerif"/>
      </rPr>
      <t>VINSSIAT, Jean-Paul</t>
    </r>
  </si>
  <si>
    <r>
      <rPr>
        <sz val="10"/>
        <color rgb="FF000000"/>
        <rFont val="SansSerif"/>
      </rPr>
      <t>CAILLAT, Pierre Yves</t>
    </r>
  </si>
  <si>
    <r>
      <rPr>
        <sz val="10"/>
        <color rgb="FF000000"/>
        <rFont val="SansSerif"/>
      </rPr>
      <t>HAMELIN, Carl</t>
    </r>
  </si>
  <si>
    <r>
      <rPr>
        <sz val="10"/>
        <color rgb="FF000000"/>
        <rFont val="SansSerif"/>
      </rPr>
      <t>ESCOT, Marc</t>
    </r>
  </si>
  <si>
    <r>
      <rPr>
        <sz val="10"/>
        <color rgb="FF000000"/>
        <rFont val="SansSerif"/>
      </rPr>
      <t>LUGIER, Christian</t>
    </r>
  </si>
  <si>
    <r>
      <rPr>
        <sz val="10"/>
        <color rgb="FF000000"/>
        <rFont val="SansSerif"/>
      </rPr>
      <t>TOMINE, Sébastien</t>
    </r>
  </si>
  <si>
    <r>
      <rPr>
        <sz val="10"/>
        <color rgb="FF000000"/>
        <rFont val="SansSerif"/>
      </rPr>
      <t>LESIEUR, Philippe</t>
    </r>
  </si>
  <si>
    <r>
      <rPr>
        <sz val="10"/>
        <color rgb="FF000000"/>
        <rFont val="SansSerif"/>
      </rPr>
      <t>ILLIVI, Sylvain</t>
    </r>
  </si>
  <si>
    <r>
      <rPr>
        <sz val="10"/>
        <color rgb="FF000000"/>
        <rFont val="SansSerif"/>
      </rPr>
      <t>SIMONIN, Patrick</t>
    </r>
  </si>
  <si>
    <r>
      <rPr>
        <sz val="10"/>
        <color rgb="FF000000"/>
        <rFont val="SansSerif"/>
      </rPr>
      <t>HERLIN, Kevin</t>
    </r>
  </si>
  <si>
    <r>
      <rPr>
        <sz val="10"/>
        <color rgb="FF000000"/>
        <rFont val="SansSerif"/>
      </rPr>
      <t>PRAUD, Michel</t>
    </r>
  </si>
  <si>
    <r>
      <rPr>
        <sz val="10"/>
        <color rgb="FF000000"/>
        <rFont val="SansSerif"/>
      </rPr>
      <t>JOBERT, Dominique</t>
    </r>
  </si>
  <si>
    <r>
      <rPr>
        <sz val="10"/>
        <color rgb="FF000000"/>
        <rFont val="SansSerif"/>
      </rPr>
      <t>MARTIN, Cédric</t>
    </r>
  </si>
  <si>
    <r>
      <rPr>
        <sz val="10"/>
        <color rgb="FF000000"/>
        <rFont val="SansSerif"/>
      </rPr>
      <t>CINTAS, Mathieu</t>
    </r>
  </si>
  <si>
    <r>
      <rPr>
        <sz val="10"/>
        <color rgb="FF000000"/>
        <rFont val="SansSerif"/>
      </rPr>
      <t>QUERBES, Patrice</t>
    </r>
  </si>
  <si>
    <r>
      <rPr>
        <sz val="10"/>
        <color rgb="FF000000"/>
        <rFont val="SansSerif"/>
      </rPr>
      <t>SEVIGNE, Thierry</t>
    </r>
  </si>
  <si>
    <r>
      <rPr>
        <sz val="10"/>
        <color rgb="FF000000"/>
        <rFont val="SansSerif"/>
      </rPr>
      <t>PREVOST, Vincent</t>
    </r>
  </si>
  <si>
    <r>
      <rPr>
        <sz val="10"/>
        <color rgb="FF000000"/>
        <rFont val="SansSerif"/>
      </rPr>
      <t>DELANOUE, Laurent</t>
    </r>
  </si>
  <si>
    <r>
      <rPr>
        <sz val="10"/>
        <color rgb="FF000000"/>
        <rFont val="SansSerif"/>
      </rPr>
      <t>VIVAUX, Guillaume</t>
    </r>
  </si>
  <si>
    <r>
      <rPr>
        <sz val="10"/>
        <color rgb="FF000000"/>
        <rFont val="SansSerif"/>
      </rPr>
      <t>NUGUES, Alain</t>
    </r>
  </si>
  <si>
    <r>
      <rPr>
        <sz val="10"/>
        <color rgb="FF000000"/>
        <rFont val="SansSerif"/>
      </rPr>
      <t>GOUY, Philippe</t>
    </r>
  </si>
  <si>
    <r>
      <rPr>
        <sz val="10"/>
        <color rgb="FF000000"/>
        <rFont val="SansSerif"/>
      </rPr>
      <t>VIOLLET, Sylvain</t>
    </r>
  </si>
  <si>
    <r>
      <rPr>
        <sz val="10"/>
        <color rgb="FF000000"/>
        <rFont val="SansSerif"/>
      </rPr>
      <t>KEMOUNE, Mehdi</t>
    </r>
  </si>
  <si>
    <t>NATIXIS</t>
  </si>
  <si>
    <t>METZ TECHNOPOLE</t>
  </si>
  <si>
    <t>CAISSE EPARGNE HDF</t>
  </si>
  <si>
    <t>MARCILLY</t>
  </si>
  <si>
    <t>CSE CEIDF</t>
  </si>
  <si>
    <t>ASES</t>
  </si>
  <si>
    <t>LA PREE LA ROCHELLE</t>
  </si>
  <si>
    <t>TOULOUSE TEOULA</t>
  </si>
  <si>
    <t>METZ CHERISEY</t>
  </si>
  <si>
    <t>HARAS JARDY</t>
  </si>
  <si>
    <t>RUEIL MALMAISON</t>
  </si>
  <si>
    <t>ROYAN</t>
  </si>
  <si>
    <t>NIORT</t>
  </si>
  <si>
    <t>BADEN</t>
  </si>
  <si>
    <t>REIMS</t>
  </si>
  <si>
    <t>SALOUEL</t>
  </si>
  <si>
    <t>VERT PARC</t>
  </si>
  <si>
    <t>NANTES ERDRE</t>
  </si>
  <si>
    <t>REIMS BEZANNES</t>
  </si>
  <si>
    <t>UGOLF LA RAMEE</t>
  </si>
  <si>
    <t>BPCE</t>
  </si>
  <si>
    <t>OCCITANIE</t>
  </si>
  <si>
    <t>AUVERGNE-RHÔNE-ALPES</t>
  </si>
  <si>
    <t>PARIS ILE-DE-FRANCE</t>
  </si>
  <si>
    <t>CHARTERS, François</t>
  </si>
  <si>
    <t>MAGI, Michel</t>
  </si>
  <si>
    <t>GIRE, Guillaume</t>
  </si>
  <si>
    <t>DUQUENNE, Edouard</t>
  </si>
  <si>
    <t>REYJAL, Thierry</t>
  </si>
  <si>
    <t>MOREL, Philippe</t>
  </si>
  <si>
    <t>LEFEVRE, Thierry</t>
  </si>
  <si>
    <t>MOSTEFAI, Jean-Claude</t>
  </si>
  <si>
    <t>LUTTMANN, Emmanuel</t>
  </si>
  <si>
    <t>MEDENOUVO, Rolic</t>
  </si>
  <si>
    <t>ADAM, Hubert</t>
  </si>
  <si>
    <t>VIANNAIS, Dominique</t>
  </si>
  <si>
    <t>DELIA, Eric</t>
  </si>
  <si>
    <t>NICOLAS, Alain</t>
  </si>
  <si>
    <t>CHAMBRAUD, Francois Xavier</t>
  </si>
  <si>
    <t>DONADIEU, Didier</t>
  </si>
  <si>
    <t>VINSSIAT, Jean-Paul</t>
  </si>
  <si>
    <t>CAILLAT, Pierre Yves</t>
  </si>
  <si>
    <t>HAMELIN, Carl</t>
  </si>
  <si>
    <t>ESCOT, Marc</t>
  </si>
  <si>
    <t>LUGIER, Christian</t>
  </si>
  <si>
    <t>TOMINE, Sébastien</t>
  </si>
  <si>
    <t>LESIEUR, Philippe</t>
  </si>
  <si>
    <t>ILLIVI, Sylvain</t>
  </si>
  <si>
    <t>SIMONIN, Patrick</t>
  </si>
  <si>
    <t>HERLIN, Kevin</t>
  </si>
  <si>
    <t>PRAUD, Michel</t>
  </si>
  <si>
    <t>JOBERT, Dominique</t>
  </si>
  <si>
    <t>MARTIN, Cédric</t>
  </si>
  <si>
    <t>CINTAS, Mathieu</t>
  </si>
  <si>
    <t>QUERBES, Patrice</t>
  </si>
  <si>
    <t>SEVIGNE, Thierry</t>
  </si>
  <si>
    <t>PREVOST, Vincent</t>
  </si>
  <si>
    <t>DELANOUE, Laurent</t>
  </si>
  <si>
    <t>VIVAUX, Guillaume</t>
  </si>
  <si>
    <t>NUGUES, Alain</t>
  </si>
  <si>
    <t>GOUY, Philippe</t>
  </si>
  <si>
    <t>VIOLLET, Sylvain</t>
  </si>
  <si>
    <t>KEMOUNE, Mehdi</t>
  </si>
  <si>
    <t>Sélection Interbancario en brut</t>
  </si>
  <si>
    <t>qualifié</t>
  </si>
  <si>
    <t>2é remplac</t>
  </si>
  <si>
    <t>1er remplac</t>
  </si>
  <si>
    <t>Sélection Interbancario en net</t>
  </si>
  <si>
    <t>2è remplac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</si>
</sst>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9.9"/>
      <color rgb="FF003361"/>
      <name val="Arial"/>
      <family val="2"/>
    </font>
    <font>
      <sz val="10"/>
      <color theme="4"/>
      <name val="Arial"/>
      <family val="2"/>
    </font>
    <font>
      <sz val="10"/>
      <color rgb="FF000000"/>
      <name val="SansSerif"/>
      <family val="2"/>
    </font>
    <font>
      <sz val="10"/>
      <color rgb="FF000000"/>
      <name val="SansSerif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1" fillId="0" borderId="0" xfId="0" applyFont="1" applyAlignment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380B96F2-9ACE-4103-A5B7-95E686847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id="{BDEBEC46-87CA-4A72-9A3F-4A25C09F1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D8B93FE0-DA1A-4D65-B7D4-CBAF2E9B3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4DE8FF39-3F9B-4EE9-8FBE-4CA75BE06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FA028DEB-6B16-4E7E-B040-462790DF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72BF9BC2-AB0F-4DBF-ACD3-295C3AF03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9525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EAD8093E-2CD1-4645-91E0-2425485B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90EECBBF-94D1-4246-B95C-509C01B31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E308382F-A7C1-4B75-A38F-C32F94F7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9525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FD363803-73A8-426E-8919-48A148D87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0CD8431A-81BC-48B6-B484-72B1DBEB3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F74D85C0-785C-4D59-B36F-0E87400FC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496BAEA3-E052-4696-A0DA-023656206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E1A98CD1-FCDA-4144-AD7D-C9586F307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6AC9B06-C366-470A-9CAA-CD1329221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FBFEE346-8F08-4D91-8B8B-8B0A266A0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B8C3DBEB-BC9B-4D8A-BBBF-345F00238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D529A606-1EE0-4C1E-A80B-24F154612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3AFDFFA1-F4EF-43D9-A6AE-1D1C8FA3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FFB5CB16-A1A7-418D-955E-DF6FB7F1A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8A06A7C5-04B3-49BD-A0B0-D167F7E37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CCFD2AFB-5DD1-457C-AE99-2985578B7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2D2B962D-E532-40E5-9678-98BA2FF5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56197588-6EF7-4610-A3ED-8747644E5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D94B3E6A-B33B-4B49-9346-83AD02258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F325F41C-D582-413C-8CFA-78706471A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EE8AB97D-F13D-42E2-8BE5-8FFBC3F79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0B8785E9-D076-447E-91A7-60AB57A41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409D2C04-C5BA-4A12-AF09-DE229CE8A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53D9F1BC-DF5D-4BB8-85F7-143FA3E77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824B8CCC-D77F-41CE-BF5D-00F55C427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id="{79946E2F-4F34-4A55-9533-DCA062BE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5D8E55ED-2BE5-4489-BCB7-D90B4824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11C43CD9-B427-4AC4-B182-30560EB9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FE849929-CF70-4491-83D8-59688EBEF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9525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id="{7E153733-9B3C-4867-AEB9-0F1003307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AF5C74C6-31AC-4C13-A213-24F460166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id="{322AFA17-9ACC-45CD-8160-AD35D1854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id="{EF221B5B-D39C-4E84-9B6B-EA00E226D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1E6DE01-F9FC-4181-A811-DC1BD58C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6220E366-1E24-4D2D-B739-571DC5794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BD127117-4E91-4BBE-B060-41B0F2F20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3855C3CD-9A30-4900-9E36-488784902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9525</xdr:rowOff>
    </xdr:to>
    <xdr:pic>
      <xdr:nvPicPr>
        <xdr:cNvPr id="158" name="Image 157">
          <a:extLst>
            <a:ext uri="{FF2B5EF4-FFF2-40B4-BE49-F238E27FC236}">
              <a16:creationId xmlns:a16="http://schemas.microsoft.com/office/drawing/2014/main" id="{C7C966EF-7450-4BF8-A7B0-D3E08E0A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</xdr:row>
      <xdr:rowOff>9525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id="{26D62CCC-CF5D-4644-9F92-E1589337F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id="{574BA2B7-44C3-473C-965B-36CACDE23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ABE21BF7-8215-4C63-BF14-B0CB1C52B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63BD8AD0-276A-4524-A77E-B735BEF8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4A5AA883-5737-45BB-A3BD-7173033B8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9525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id="{13EF6C19-755D-4B8F-BA7C-96D305836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id="{E10BFCF1-44BE-40DD-8EC6-BBAF8BBD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66" name="Image 165">
          <a:extLst>
            <a:ext uri="{FF2B5EF4-FFF2-40B4-BE49-F238E27FC236}">
              <a16:creationId xmlns:a16="http://schemas.microsoft.com/office/drawing/2014/main" id="{ECD7ED7E-4D08-4636-A0F2-45B82BA78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9525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id="{A2CA1F16-653F-4213-9592-8A9553CAB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id="{9DD85DF1-4F35-4027-B51F-CE3444C52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id="{804EE98E-C460-4813-A822-A41B3EDF0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70" name="Image 169">
          <a:extLst>
            <a:ext uri="{FF2B5EF4-FFF2-40B4-BE49-F238E27FC236}">
              <a16:creationId xmlns:a16="http://schemas.microsoft.com/office/drawing/2014/main" id="{17A01977-BDD9-4262-9E8E-502CDD44E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id="{4F34D96E-EA96-423C-89E0-2B1F27C8B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9525</xdr:rowOff>
    </xdr:to>
    <xdr:pic>
      <xdr:nvPicPr>
        <xdr:cNvPr id="172" name="Image 171">
          <a:extLst>
            <a:ext uri="{FF2B5EF4-FFF2-40B4-BE49-F238E27FC236}">
              <a16:creationId xmlns:a16="http://schemas.microsoft.com/office/drawing/2014/main" id="{CB215308-9380-4A6B-802C-C188C3AE1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9525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id="{951CEC27-6B33-4EC8-B329-2D59C4184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9525</xdr:colOff>
      <xdr:row>1</xdr:row>
      <xdr:rowOff>9525</xdr:rowOff>
    </xdr:to>
    <xdr:pic>
      <xdr:nvPicPr>
        <xdr:cNvPr id="174" name="Image 173">
          <a:extLst>
            <a:ext uri="{FF2B5EF4-FFF2-40B4-BE49-F238E27FC236}">
              <a16:creationId xmlns:a16="http://schemas.microsoft.com/office/drawing/2014/main" id="{AE826E3E-7267-423A-8288-4067C7647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id="{C5DB65FA-2911-442D-9BD0-5477D490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76" name="Image 175">
          <a:extLst>
            <a:ext uri="{FF2B5EF4-FFF2-40B4-BE49-F238E27FC236}">
              <a16:creationId xmlns:a16="http://schemas.microsoft.com/office/drawing/2014/main" id="{C56BF52B-FCA5-41AF-849A-8338A2222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id="{1932CB24-43DF-4344-8EA6-767443BC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78" name="Image 177">
          <a:extLst>
            <a:ext uri="{FF2B5EF4-FFF2-40B4-BE49-F238E27FC236}">
              <a16:creationId xmlns:a16="http://schemas.microsoft.com/office/drawing/2014/main" id="{49126947-0BE6-45D5-BD2A-632FF25FC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9525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id="{AFE1F5AF-2CBB-44E1-90C4-D6D89FB08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9525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903A61BE-F964-4AA3-A17F-4FDD3B74A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A7F64B2A-27FF-4599-BC2E-036873767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9525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8E66FDE4-7186-401F-BBC2-15AD93DBE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9525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414EA35F-64A0-4FC1-8125-1423463D5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FEBD0093-F8FC-43A3-BDBC-0B20B5A34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9525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9E329079-A6D0-4771-B962-2F9490A4C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3A6E9F33-4F38-49A1-9153-052D85C6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AB8B9B5F-E3F8-4CDC-965F-2805CA211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80597CBA-A2A6-4F4A-88B5-30B20A4E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9AC6DA62-98B9-4B44-9BF6-6B42FA54C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90" name="Image 189">
          <a:extLst>
            <a:ext uri="{FF2B5EF4-FFF2-40B4-BE49-F238E27FC236}">
              <a16:creationId xmlns:a16="http://schemas.microsoft.com/office/drawing/2014/main" id="{5526233D-3E3E-4C4C-9AC8-CE1DC9CFD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B571165C-2C03-42BB-B059-0E56CAAEE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B81DAD99-4076-492D-BB03-498D611EA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6EE2F9DF-8409-4F64-8875-F6441BDDB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E46E01A9-F156-4250-90DB-70FF304FD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9AAC9FDE-50FF-4367-B6B7-7D6F9C84F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D8E7DFCF-C51E-4909-AA76-E22F176D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A71D18B3-9416-4C6A-A2C4-34DF4FE56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A35587AF-2D46-4288-9152-A7C0B664F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C9DD3721-A1C5-408F-BCCC-76E63E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5FFF37DF-E3E3-4980-A035-002A4965B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32C7FEEE-2C5C-4947-AA14-EBF2BCCEE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9525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2DC974ED-C724-4272-93C7-517E86004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9525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6C3ADBC-E2B9-44DA-8B4B-65CA0B037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9525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210DB485-E813-4D98-9A7F-3BD231FA5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9525</xdr:colOff>
      <xdr:row>7</xdr:row>
      <xdr:rowOff>9525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BEC3C7BA-AA08-42BB-99C5-4DA9552C6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945C7819-708E-4FD8-AEA7-49F754D85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9525</xdr:colOff>
      <xdr:row>10</xdr:row>
      <xdr:rowOff>9525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96CB2677-0F27-466B-AA79-0AAFC3AA3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8709B9B3-1FEF-4698-8C86-AFEFAB13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9525</xdr:colOff>
      <xdr:row>2</xdr:row>
      <xdr:rowOff>9525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4912D13B-EDDD-43B6-AECE-9E1106119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9525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7B53E4DC-9E89-4225-9F60-11918A47A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DD5CC366-6A17-46C2-B4D0-C6B5C87F3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A39D8F29-7360-400A-A33A-16D1EDF77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4</xdr:row>
      <xdr:rowOff>9525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id="{043F82EC-C7AB-4102-ADA0-51800CD95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3</xdr:row>
      <xdr:rowOff>9525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AB0F985B-D54E-4B5B-AB61-3F8BC6AB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C8CFA001-82EB-4B4E-A3C0-3EEF8EDDD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DD92EC8E-D11E-4D9D-9030-33C0FF38E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F3E3E86D-79CF-4C83-A578-A6C38095A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DBA7812C-E7DB-4CE3-A74E-1BAB7BB15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A0454638-E0B3-4AFF-B222-53C3C09F5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437454EB-BF89-4F2F-964E-B2D5775F5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4D8F44D5-48DA-4C4F-912C-F5F7FAA2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A1FE53C9-6E21-49E3-BA84-4DD5BF336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5559DCDC-5B85-4035-AE19-F27CEC34F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524F5B16-A863-4780-89EA-6C2B68396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F4EEAE37-9606-4075-A27F-85D9CED6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44C9D817-A9A0-40F4-8AEB-08983FC64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11</xdr:row>
      <xdr:rowOff>0</xdr:rowOff>
    </xdr:from>
    <xdr:ext cx="9525" cy="9525"/>
    <xdr:pic>
      <xdr:nvPicPr>
        <xdr:cNvPr id="227" name="Image 226">
          <a:extLst>
            <a:ext uri="{FF2B5EF4-FFF2-40B4-BE49-F238E27FC236}">
              <a16:creationId xmlns:a16="http://schemas.microsoft.com/office/drawing/2014/main" id="{E19B2A66-9FC9-48B3-AABD-5C3464201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9525</xdr:colOff>
      <xdr:row>21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08A16B2-3951-4375-9DB4-F64EE0E34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71571D-68F1-4A17-B117-499AD16B8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D2C74B3-6EEF-4EDA-9BC1-836CB8D6E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E116A76-B39A-423C-A854-8944A8BEA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0A83EE4-396C-41DF-AF20-64E410057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CAC5959-76B9-4E84-B98F-DDE7F3652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9525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8E331D2-C675-43E7-8DDE-9A8AAEA84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CFEEDD5-86A6-4009-85E1-7F46D6DEB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F14AEF43-DD41-4D1C-8B2F-C89B73E63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9525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582409A-C60B-4E45-B8EC-8AE691654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C720A70-F213-4AAE-9DD9-DD6796B57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19A6BF81-3318-42E6-B568-2A42F41C9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946329CB-6FEE-42AA-9029-06CC4AA5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6E9FA9E2-9A72-48E1-B6BD-B5B136517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FB5DC8A-CDB7-4BAA-8A63-3E61F581D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9525</xdr:colOff>
      <xdr:row>24</xdr:row>
      <xdr:rowOff>9525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10E680FF-CEBF-4619-8312-9C8DE4E3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4CD2945-B353-4CA1-88C8-07829B2DA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FC055D28-9607-40CD-9FA3-E71B66A22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9E556D37-19DD-4CF7-A3E6-579331EE9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7B5F35-FB18-41E7-89F5-FC4FF5955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6C34AC92-F6D9-4C39-9F70-84BAA716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F7504045-B700-4BFF-96D5-9C16CABEA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C38E558C-710C-4B05-AE1D-E848E0FD8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88F29708-B7BA-4B7C-9B36-08031918C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9525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6613A773-92FD-4BC8-A27A-0D4C98FE6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9525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4FE85BDD-4B82-4942-A0BF-54D20E7C0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F2354C85-DA00-4CF6-B346-960B1A76D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9525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181060A-9528-4BED-AE07-6F33E6783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84BF9A6E-29AD-4E9B-BABA-0A672AF7A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9525</xdr:colOff>
      <xdr:row>26</xdr:row>
      <xdr:rowOff>9525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1FA2249-2123-48D4-BDA0-CB6679604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9525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B6E3A53-1B35-4CA8-A0DF-2B41EAE8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9525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A0628E1D-CF34-40F1-9C6D-EABF66FA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</xdr:colOff>
      <xdr:row>27</xdr:row>
      <xdr:rowOff>9525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23244BF9-8EFF-4852-9369-9AFCBDF8B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C3B38C2F-1B8A-45E6-8C1F-4CC58D92D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9525</xdr:colOff>
      <xdr:row>23</xdr:row>
      <xdr:rowOff>9525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AB191DBD-E9D4-4D18-9B4F-91923D6E9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</xdr:row>
      <xdr:rowOff>9525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5ABC268D-433E-468C-BAA1-9AD9E92ED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9525</xdr:colOff>
      <xdr:row>24</xdr:row>
      <xdr:rowOff>9525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FE12CF6-BD79-4F58-8281-7A01A4EB8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C4E2CBC2-C1AA-46C7-A260-295A8C37D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9525</xdr:colOff>
      <xdr:row>25</xdr:row>
      <xdr:rowOff>9525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E3C2AE35-A004-41E3-99BF-BFFD2BBCA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19A67ED3-640F-467B-8A4E-65F67C54C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4661DDBA-C598-47F7-96F7-BF5870001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9525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8DCC3484-8882-43AB-BBDB-6030935AC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9525</xdr:colOff>
      <xdr:row>22</xdr:row>
      <xdr:rowOff>9525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151CF9BD-D84B-4CC5-BA57-4AD49E68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830367CD-33EE-4B6D-AD5A-B9BDC8D80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7488F649-0B47-4D70-8D02-107E9AE34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9525</xdr:colOff>
      <xdr:row>21</xdr:row>
      <xdr:rowOff>9525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7898FD6D-C471-47C2-B21B-4BFFFDD2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1250CB3-644F-41B3-ACA0-B2F419C65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9525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53B56B80-D5BF-4255-9C1E-5F0EC045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25EB0E40-6794-4C78-A0F7-6457D93E9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8326AB1E-E9AE-4677-A320-6C0568C51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D414909E-4C0C-4A5E-9C35-2F7FCFFD3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9525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9E679186-674B-4431-83E2-DB9AE3889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9525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A67BF331-3280-4C10-8E8F-7CC853683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F2A76DF-68F8-4B52-B9EF-C0F83965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317F402F-2762-4242-BFFE-7ECD77E3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9525</xdr:colOff>
      <xdr:row>28</xdr:row>
      <xdr:rowOff>9525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92141534-2B49-42BE-9AD2-B34E85534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9525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304CB2B6-61ED-4DFD-840A-5C4236144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9525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44AD2AD3-5C67-40F2-9736-50F920C2F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9525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9837B1AF-DB0F-4C54-87B8-D79C8356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9525</xdr:colOff>
      <xdr:row>1</xdr:row>
      <xdr:rowOff>9525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CA12932E-6B81-4C82-A449-9FDD63ECB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55C3AF1D-3C90-49C8-A886-4368EC83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9525</xdr:colOff>
      <xdr:row>23</xdr:row>
      <xdr:rowOff>9525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4BF94A58-95FA-4082-91B8-FD6DE499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0955FDF0-640D-4861-8D69-6FB05F14B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9525</xdr:colOff>
      <xdr:row>21</xdr:row>
      <xdr:rowOff>9525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EBFACCF1-C97A-4443-A48D-4505BF053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9525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id="{353BCB85-D633-46C3-8BA9-691A37AEC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9525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B5244E99-AD99-4B62-95AB-57F9AB93E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</xdr:colOff>
      <xdr:row>22</xdr:row>
      <xdr:rowOff>9525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732F97A9-58E1-4107-B25C-CCDB67434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9525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E9B6639D-0B8D-4E5B-AA08-9136308AC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9525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02FFDA19-23F3-46E1-8F0A-DD65FE100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BA29AE02-E217-4168-AB3A-D1DC4A56C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9525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B03024FC-9CBA-4C65-B24A-2600FC01A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9525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E7B25868-593D-4F3E-B34F-A88928F28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9525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id="{FBF07372-3577-4C75-A11C-9623346F6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9525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E26FA578-F27A-45AC-9540-D127F7D9B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9525</xdr:colOff>
      <xdr:row>17</xdr:row>
      <xdr:rowOff>9525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id="{F0831A99-43D5-4BF3-A0A0-4D8B705E7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9525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0FFAF042-8EC8-4CD0-A1EF-844F6D8C1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9525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85420684-E46A-49C3-A2C2-39C97A6B7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</xdr:colOff>
      <xdr:row>28</xdr:row>
      <xdr:rowOff>9525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D259C542-5A3D-46F5-BBB9-3AFFF658A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C966934F-B4E6-4297-B8E2-EDE64BAFE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46B4D022-1066-453A-8856-1AF15E26D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9525</xdr:colOff>
      <xdr:row>24</xdr:row>
      <xdr:rowOff>9525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91518F75-CD07-4045-8F58-EEC19B7F9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</xdr:colOff>
      <xdr:row>25</xdr:row>
      <xdr:rowOff>9525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29EA4A95-D9C8-4849-A666-00E5847A3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8365F9F2-FC0B-47F0-8195-95E539CE7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9525</xdr:colOff>
      <xdr:row>26</xdr:row>
      <xdr:rowOff>9525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DF070875-545B-417A-891D-635739219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13</xdr:col>
      <xdr:colOff>9525</xdr:colOff>
      <xdr:row>20</xdr:row>
      <xdr:rowOff>9525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id="{B04F5188-B09F-4D7E-B99E-8510B6556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9525</xdr:colOff>
      <xdr:row>2</xdr:row>
      <xdr:rowOff>9525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024DEB43-F549-47BA-9DDB-004E02CB1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13</xdr:col>
      <xdr:colOff>9525</xdr:colOff>
      <xdr:row>21</xdr:row>
      <xdr:rowOff>9525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id="{0C423A17-5674-47AA-BF97-313F05BC8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9525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C0042AA1-FEEC-497F-8F8F-1BCCDFDD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4</xdr:row>
      <xdr:rowOff>9525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78F86257-161D-4D3A-88CC-03BE1BB07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9525</xdr:colOff>
      <xdr:row>7</xdr:row>
      <xdr:rowOff>9525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5FDDE165-F628-4FBC-8107-BF4F76FD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3</xdr:row>
      <xdr:rowOff>9525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id="{2219FFDA-3213-479A-AD0E-BEDACA554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9525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F3D781B4-52FA-4047-9213-D2A13021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9525</xdr:colOff>
      <xdr:row>10</xdr:row>
      <xdr:rowOff>9525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id="{C6ED6DEB-5519-47C5-A3FE-9F92AF936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9525</xdr:colOff>
      <xdr:row>22</xdr:row>
      <xdr:rowOff>9525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9553F429-3E8C-4818-A09E-4FB08821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9525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A8CA6B2F-61DC-423F-973C-C027F553D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4B0B76E7-D8AA-49B5-98F5-201F67ADA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id="{EE8F796C-AD93-4D33-B1B8-8E0B779C4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9525</xdr:colOff>
      <xdr:row>13</xdr:row>
      <xdr:rowOff>9525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B0868342-8137-4BB8-A5AB-4BF9CB805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9525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id="{58BB468F-0811-4E23-A9A4-69F65689E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9525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42A6953A-FA70-43AF-9323-158CBD128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9525</xdr:colOff>
      <xdr:row>14</xdr:row>
      <xdr:rowOff>9525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2E3DA0B4-636F-4E69-9525-8086BD575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9525</xdr:colOff>
      <xdr:row>25</xdr:row>
      <xdr:rowOff>9525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C1674B3B-EE9E-4E80-8072-49969E7A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id="{2F1EEE6F-96A4-496B-B9E5-444CBF42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9525</xdr:colOff>
      <xdr:row>18</xdr:row>
      <xdr:rowOff>9525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338E142C-4667-4C77-8CB0-951FE365A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9525</xdr:colOff>
      <xdr:row>23</xdr:row>
      <xdr:rowOff>9525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id="{AB520D8B-399D-4344-96BC-67ED3179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9525</xdr:colOff>
      <xdr:row>24</xdr:row>
      <xdr:rowOff>9525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D322FC49-E659-4806-80ED-37720C7E8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9525</xdr:colOff>
      <xdr:row>16</xdr:row>
      <xdr:rowOff>9525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id="{F887216D-5F2C-4AB0-9002-A898589EF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9525</xdr:colOff>
      <xdr:row>17</xdr:row>
      <xdr:rowOff>9525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71DD0B75-61C9-490D-AF24-1431E0F61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9525</xdr:colOff>
      <xdr:row>19</xdr:row>
      <xdr:rowOff>9525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69EA1610-F422-4935-B2E8-D5AD0563D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9525</xdr:colOff>
      <xdr:row>28</xdr:row>
      <xdr:rowOff>9525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5411C7CB-A08F-4E76-B195-F8F414860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13</xdr:col>
      <xdr:colOff>9525</xdr:colOff>
      <xdr:row>27</xdr:row>
      <xdr:rowOff>9525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3076C7E4-4187-4989-A4EC-8738CD4A0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13</xdr:col>
      <xdr:colOff>9525</xdr:colOff>
      <xdr:row>26</xdr:row>
      <xdr:rowOff>9525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id="{AE0C66D1-782A-404F-9EEE-8E9EF6B0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28</xdr:row>
      <xdr:rowOff>0</xdr:rowOff>
    </xdr:from>
    <xdr:ext cx="9525" cy="9525"/>
    <xdr:pic>
      <xdr:nvPicPr>
        <xdr:cNvPr id="114" name="Image 113">
          <a:extLst>
            <a:ext uri="{FF2B5EF4-FFF2-40B4-BE49-F238E27FC236}">
              <a16:creationId xmlns:a16="http://schemas.microsoft.com/office/drawing/2014/main" id="{4551E588-0BDF-4FA0-869A-AFC55EB3E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9525</xdr:colOff>
      <xdr:row>21</xdr:row>
      <xdr:rowOff>9525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7E4C3EC7-C2FD-43B1-8B0E-43BC79531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id="{73A91D42-C29B-4C80-8F7B-6544166CC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35766DEF-7F46-438F-94D7-B38000E6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76CFD5EF-F96E-45D8-8338-0A849D843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29</xdr:row>
      <xdr:rowOff>0</xdr:rowOff>
    </xdr:from>
    <xdr:to>
      <xdr:col>0</xdr:col>
      <xdr:colOff>600075</xdr:colOff>
      <xdr:row>29</xdr:row>
      <xdr:rowOff>9525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6B799047-AAE8-413E-A879-A207A1714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CC4C06F1-EAFD-420D-B9A2-6E9CF7F50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9525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C478BB6E-0B3C-437A-9CD8-ABFACE496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4D8021BF-FE85-4488-9FBF-1D20ABCE8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23D48CCB-A443-42C3-9727-7E0C7147D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9525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37F57221-B49B-4318-8018-FE5F4DD82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812924A0-F31D-4A7E-A9BE-3CDBF281B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FA578391-D4C4-4044-AB51-49A1589DC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7EA803BE-6CCC-46C9-A65C-2953AD543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733EC6AE-7102-4C23-8A82-B43EB86FA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383DE8F9-F2C5-4DE0-B146-3DD5C9562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9525</xdr:colOff>
      <xdr:row>24</xdr:row>
      <xdr:rowOff>9525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E00DAD57-51B8-4D2A-A2E9-20C73B340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9134368F-03FE-4924-95E4-E553DBA02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8834CE7A-44EF-4651-8D10-9F718A415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564872DF-2880-4940-BA07-1475CCD16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CD3DE109-ED4C-4DF7-892F-99792C20D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7F027056-8A63-4667-86A2-B3866A60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4D017D12-F249-4759-ABA4-2F4FFF5CE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C419E679-6A82-4CF1-82DD-962C38546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57D8247E-C58C-4094-ACA9-2E0C13A3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9525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23984A58-3E8A-4D32-A79E-401FBA6A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9525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25303C1-B25B-4207-B244-A6F61DFD7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DC208A7A-3574-43ED-A884-9A7F19E91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15EC7536-0815-43AE-A779-9633EEC0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5214B228-3F4D-453D-A335-944917988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9525</xdr:colOff>
      <xdr:row>26</xdr:row>
      <xdr:rowOff>9525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3F41D0E6-E16A-4186-BAB3-DE2315DE1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9525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B16B6F18-F320-488D-9CE4-56B0E2D7E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9525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id="{90F1E1B8-A77A-4865-8974-76FBAED26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</xdr:colOff>
      <xdr:row>27</xdr:row>
      <xdr:rowOff>9525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06C1147C-0C01-4751-AC9D-CDD3514EF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8868D3CB-8E44-472B-ADF2-4BA99E709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9525</xdr:colOff>
      <xdr:row>23</xdr:row>
      <xdr:rowOff>9525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E01E1756-D4D3-4C05-9736-4BC1C192E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</xdr:row>
      <xdr:rowOff>9525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id="{C5079FE2-7F3E-481F-8B75-4949E8BE3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9525</xdr:colOff>
      <xdr:row>24</xdr:row>
      <xdr:rowOff>9525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54F72F1E-96E5-461C-99D0-B754664D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id="{B7366D5D-EC38-4E77-B192-02654223E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9525</xdr:colOff>
      <xdr:row>25</xdr:row>
      <xdr:rowOff>9525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id="{BF9BFBD0-BC96-4D75-A709-C76326410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15189663-7E82-43FE-8598-244D3DC63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298B3941-AC4D-4766-8180-F223BF0BA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9525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85958E2C-F16F-4828-A94D-49B69C97B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9525</xdr:colOff>
      <xdr:row>22</xdr:row>
      <xdr:rowOff>9525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26DBDA04-40F6-4791-9149-5055C4EA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8" name="Image 157">
          <a:extLst>
            <a:ext uri="{FF2B5EF4-FFF2-40B4-BE49-F238E27FC236}">
              <a16:creationId xmlns:a16="http://schemas.microsoft.com/office/drawing/2014/main" id="{BE956308-A3E7-4C4B-842A-19F97EADE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id="{9B26B2DB-D77E-46D7-B92F-98F79406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9525</xdr:colOff>
      <xdr:row>21</xdr:row>
      <xdr:rowOff>9525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id="{006BF756-1112-4BC5-B421-E188F39E6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F27C8F05-BBB5-49FD-B8F5-959A5B28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9525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E95244A2-6024-4B1C-975C-28D9D4958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3ACC7DA9-05B4-40C0-A1C6-818888691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id="{3D3EDCB0-6E8E-469B-81AF-D6FED1CFD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id="{B48A17CD-C72B-479E-B512-80F45422F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9525</xdr:rowOff>
    </xdr:to>
    <xdr:pic>
      <xdr:nvPicPr>
        <xdr:cNvPr id="166" name="Image 165">
          <a:extLst>
            <a:ext uri="{FF2B5EF4-FFF2-40B4-BE49-F238E27FC236}">
              <a16:creationId xmlns:a16="http://schemas.microsoft.com/office/drawing/2014/main" id="{5D324DB4-4825-4DD4-A395-9F950D3E0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9525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id="{A806328E-26DA-4DE1-9FB8-56CB11255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id="{9F961B30-C11D-4BF6-93BF-A9CFAFF27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id="{493E3714-29B0-4ED3-8047-86612B4DB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9525</xdr:colOff>
      <xdr:row>29</xdr:row>
      <xdr:rowOff>9525</xdr:rowOff>
    </xdr:to>
    <xdr:pic>
      <xdr:nvPicPr>
        <xdr:cNvPr id="170" name="Image 169">
          <a:extLst>
            <a:ext uri="{FF2B5EF4-FFF2-40B4-BE49-F238E27FC236}">
              <a16:creationId xmlns:a16="http://schemas.microsoft.com/office/drawing/2014/main" id="{20459705-2A22-4C51-AE17-1DB11F32C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9525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id="{BD98FF5B-1567-4745-B451-48453241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9525</xdr:rowOff>
    </xdr:to>
    <xdr:pic>
      <xdr:nvPicPr>
        <xdr:cNvPr id="172" name="Image 171">
          <a:extLst>
            <a:ext uri="{FF2B5EF4-FFF2-40B4-BE49-F238E27FC236}">
              <a16:creationId xmlns:a16="http://schemas.microsoft.com/office/drawing/2014/main" id="{DDA086BF-5C95-430F-B9A8-296582D55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9525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id="{BA15D8DD-1242-4BB5-8121-E573915D1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9525</xdr:colOff>
      <xdr:row>1</xdr:row>
      <xdr:rowOff>9525</xdr:rowOff>
    </xdr:to>
    <xdr:pic>
      <xdr:nvPicPr>
        <xdr:cNvPr id="174" name="Image 173">
          <a:extLst>
            <a:ext uri="{FF2B5EF4-FFF2-40B4-BE49-F238E27FC236}">
              <a16:creationId xmlns:a16="http://schemas.microsoft.com/office/drawing/2014/main" id="{A80C86D3-C2FF-4554-945A-01B84327B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id="{8B8E450D-8A60-4535-A64E-4EC6C4D1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9525</xdr:colOff>
      <xdr:row>23</xdr:row>
      <xdr:rowOff>9525</xdr:rowOff>
    </xdr:to>
    <xdr:pic>
      <xdr:nvPicPr>
        <xdr:cNvPr id="176" name="Image 175">
          <a:extLst>
            <a:ext uri="{FF2B5EF4-FFF2-40B4-BE49-F238E27FC236}">
              <a16:creationId xmlns:a16="http://schemas.microsoft.com/office/drawing/2014/main" id="{C2EAB252-3CFC-4F01-8682-FEC824108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id="{E2C6DC33-7B3B-4FF4-B843-187406512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9525</xdr:colOff>
      <xdr:row>21</xdr:row>
      <xdr:rowOff>9525</xdr:rowOff>
    </xdr:to>
    <xdr:pic>
      <xdr:nvPicPr>
        <xdr:cNvPr id="178" name="Image 177">
          <a:extLst>
            <a:ext uri="{FF2B5EF4-FFF2-40B4-BE49-F238E27FC236}">
              <a16:creationId xmlns:a16="http://schemas.microsoft.com/office/drawing/2014/main" id="{3AA9B2ED-C7D6-45AC-9EEE-F71F6A100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9525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id="{9BB472C2-9514-454D-A80D-ED57EF7FA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9525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55309E20-B10D-4736-8A60-1B267F045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</xdr:colOff>
      <xdr:row>22</xdr:row>
      <xdr:rowOff>9525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4C8BD48B-ECC2-4B5E-AE84-A6D51158C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9525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46F37EDE-D466-4B4F-AAA9-66777499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9525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CD216BCF-A428-44BA-A18C-41DBA0768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4500862D-9B78-4D05-AAB9-20E63E731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9525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E9AC3E62-61B4-46BB-A0ED-FD24D78E9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9525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7E575921-C966-4F65-96AA-D7E107F66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9525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890E7532-DCA0-4AEF-AC81-31CFD99DD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9525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51E39E98-1029-4E32-9B37-56CC9691A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9525</xdr:colOff>
      <xdr:row>17</xdr:row>
      <xdr:rowOff>9525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9FD02755-61C5-4D0D-A990-2F3624D43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9525</xdr:rowOff>
    </xdr:to>
    <xdr:pic>
      <xdr:nvPicPr>
        <xdr:cNvPr id="190" name="Image 189">
          <a:extLst>
            <a:ext uri="{FF2B5EF4-FFF2-40B4-BE49-F238E27FC236}">
              <a16:creationId xmlns:a16="http://schemas.microsoft.com/office/drawing/2014/main" id="{59460675-9DEE-4ED0-AE71-2D33A0D86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9525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8F3683DB-A036-41C3-A5C9-DC2A6F044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</xdr:colOff>
      <xdr:row>29</xdr:row>
      <xdr:rowOff>9525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30F8DA6E-F7E3-4C02-B93E-D478251C1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92FDC5E-D3C4-4A4F-AAF0-AF7CE21F6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DF6B9895-DBDD-4FC9-ADFF-C9D4A850E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9525</xdr:colOff>
      <xdr:row>24</xdr:row>
      <xdr:rowOff>9525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D466B402-1CFA-48EC-B32A-E7B910655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</xdr:colOff>
      <xdr:row>25</xdr:row>
      <xdr:rowOff>9525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B81F1257-14C6-4BED-A0B5-6EBEAA219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D7F58C86-F985-4354-A485-747D10E70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9525</xdr:colOff>
      <xdr:row>26</xdr:row>
      <xdr:rowOff>9525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4860CADB-45B3-4222-A944-52AB9BB60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13</xdr:col>
      <xdr:colOff>9525</xdr:colOff>
      <xdr:row>20</xdr:row>
      <xdr:rowOff>9525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11F935CC-8511-451C-99F6-9DC037561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9525</xdr:colOff>
      <xdr:row>2</xdr:row>
      <xdr:rowOff>9525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1DE1B9C4-4F4A-4C58-A2AB-EFFC2AEB9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9525</xdr:colOff>
      <xdr:row>17</xdr:row>
      <xdr:rowOff>9525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5968D9E7-1BCB-4EAE-8DFB-74D544775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9525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BC2306BE-E2FA-41F5-824B-DEC26ABE5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9525</xdr:colOff>
      <xdr:row>19</xdr:row>
      <xdr:rowOff>9525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A972602A-02F4-4E1E-9D29-1992BE3E4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9525</xdr:colOff>
      <xdr:row>7</xdr:row>
      <xdr:rowOff>9525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46F519AE-4F8A-4659-B15E-CF7D1FA24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20973743-517E-44F0-A6C5-86C5363C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9525</xdr:colOff>
      <xdr:row>13</xdr:row>
      <xdr:rowOff>9525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9865E1C3-0037-434A-97E3-FBB0C6FE8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9525</xdr:colOff>
      <xdr:row>16</xdr:row>
      <xdr:rowOff>9525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496C9704-6565-4898-A280-78D3E28AB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9525</xdr:colOff>
      <xdr:row>18</xdr:row>
      <xdr:rowOff>9525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E038A9EA-C038-4B6C-8624-EBCB5058B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9525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BD33621C-5869-4A1D-B68B-5546BC15E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3</xdr:row>
      <xdr:rowOff>9525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122A9EEE-551C-46C6-899A-E3ADFE32C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C13D3410-5F64-4A40-B772-5E0F997A2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9525</xdr:colOff>
      <xdr:row>14</xdr:row>
      <xdr:rowOff>9525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D96B891E-7349-4339-B02C-C6D74BC3A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4</xdr:row>
      <xdr:rowOff>9525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id="{A0E1ACAB-AEF0-47FB-86DA-7F63CD03E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273AD3D6-34DB-421B-BA92-E5DEC2D3D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9525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B73831F-8F5B-48E7-8849-ED57C15DA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9525</xdr:colOff>
      <xdr:row>22</xdr:row>
      <xdr:rowOff>9525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41FDAF9-E4FF-48A1-82B6-0FA777BA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9525</xdr:colOff>
      <xdr:row>24</xdr:row>
      <xdr:rowOff>9525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9E0AD1F0-3414-4928-8BBD-E7810A984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9525</xdr:colOff>
      <xdr:row>10</xdr:row>
      <xdr:rowOff>9525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7BCA8279-638E-4701-88F4-D5F4799DA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9525</xdr:colOff>
      <xdr:row>25</xdr:row>
      <xdr:rowOff>9525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48D08438-4C3C-4B45-8C19-827F6874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9525</xdr:colOff>
      <xdr:row>23</xdr:row>
      <xdr:rowOff>9525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B4CC8235-D3B6-485F-8B26-69B3FE1AC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13</xdr:col>
      <xdr:colOff>9525</xdr:colOff>
      <xdr:row>21</xdr:row>
      <xdr:rowOff>9525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B0FAE7D1-904E-4401-ACFA-F9777670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9525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56EF052F-F874-43E7-9F0F-65DB60E19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9525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B1F56AC-2619-411A-9729-DC90AEFCF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9525</xdr:colOff>
      <xdr:row>29</xdr:row>
      <xdr:rowOff>9525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30C41C4A-55FD-45B7-9989-E0D28C4E4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9525</xdr:colOff>
      <xdr:row>28</xdr:row>
      <xdr:rowOff>9525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23D95CE1-0550-491F-8895-8E80A78E2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13</xdr:col>
      <xdr:colOff>9525</xdr:colOff>
      <xdr:row>27</xdr:row>
      <xdr:rowOff>9525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58C75B0D-328A-4C7E-9A42-A83492AB4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29</xdr:row>
      <xdr:rowOff>0</xdr:rowOff>
    </xdr:from>
    <xdr:ext cx="9525" cy="9525"/>
    <xdr:pic>
      <xdr:nvPicPr>
        <xdr:cNvPr id="227" name="Image 226">
          <a:extLst>
            <a:ext uri="{FF2B5EF4-FFF2-40B4-BE49-F238E27FC236}">
              <a16:creationId xmlns:a16="http://schemas.microsoft.com/office/drawing/2014/main" id="{F7755A6E-7B70-402E-B3A7-6D8A2DA1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9525" cy="9525"/>
    <xdr:pic>
      <xdr:nvPicPr>
        <xdr:cNvPr id="228" name="Image 227">
          <a:extLst>
            <a:ext uri="{FF2B5EF4-FFF2-40B4-BE49-F238E27FC236}">
              <a16:creationId xmlns:a16="http://schemas.microsoft.com/office/drawing/2014/main" id="{E78F3475-A160-493B-88BA-A85F32B66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</xdr:row>
      <xdr:rowOff>0</xdr:rowOff>
    </xdr:from>
    <xdr:ext cx="9525" cy="9525"/>
    <xdr:pic>
      <xdr:nvPicPr>
        <xdr:cNvPr id="258" name="Image 257">
          <a:extLst>
            <a:ext uri="{FF2B5EF4-FFF2-40B4-BE49-F238E27FC236}">
              <a16:creationId xmlns:a16="http://schemas.microsoft.com/office/drawing/2014/main" id="{D3696767-E44F-4478-8353-8D145C6F9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</xdr:row>
      <xdr:rowOff>0</xdr:rowOff>
    </xdr:from>
    <xdr:ext cx="9525" cy="9525"/>
    <xdr:pic>
      <xdr:nvPicPr>
        <xdr:cNvPr id="259" name="Image 258">
          <a:extLst>
            <a:ext uri="{FF2B5EF4-FFF2-40B4-BE49-F238E27FC236}">
              <a16:creationId xmlns:a16="http://schemas.microsoft.com/office/drawing/2014/main" id="{1513AC62-0025-4002-BFBC-2D5EAC979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</xdr:row>
      <xdr:rowOff>0</xdr:rowOff>
    </xdr:from>
    <xdr:ext cx="9525" cy="9525"/>
    <xdr:pic>
      <xdr:nvPicPr>
        <xdr:cNvPr id="260" name="Image 259">
          <a:extLst>
            <a:ext uri="{FF2B5EF4-FFF2-40B4-BE49-F238E27FC236}">
              <a16:creationId xmlns:a16="http://schemas.microsoft.com/office/drawing/2014/main" id="{2D9AA60A-CC15-43E0-B825-3FADC867C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</xdr:row>
      <xdr:rowOff>0</xdr:rowOff>
    </xdr:from>
    <xdr:ext cx="9525" cy="9525"/>
    <xdr:pic>
      <xdr:nvPicPr>
        <xdr:cNvPr id="261" name="Image 260">
          <a:extLst>
            <a:ext uri="{FF2B5EF4-FFF2-40B4-BE49-F238E27FC236}">
              <a16:creationId xmlns:a16="http://schemas.microsoft.com/office/drawing/2014/main" id="{194F6144-3737-476C-BE8F-491595620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542925</xdr:colOff>
      <xdr:row>25</xdr:row>
      <xdr:rowOff>19050</xdr:rowOff>
    </xdr:from>
    <xdr:ext cx="9525" cy="9525"/>
    <xdr:pic>
      <xdr:nvPicPr>
        <xdr:cNvPr id="262" name="Image 261">
          <a:extLst>
            <a:ext uri="{FF2B5EF4-FFF2-40B4-BE49-F238E27FC236}">
              <a16:creationId xmlns:a16="http://schemas.microsoft.com/office/drawing/2014/main" id="{14BAC146-F6F5-4C48-B97D-AA616B4CD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78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9525" cy="9525"/>
    <xdr:pic>
      <xdr:nvPicPr>
        <xdr:cNvPr id="263" name="Image 262">
          <a:extLst>
            <a:ext uri="{FF2B5EF4-FFF2-40B4-BE49-F238E27FC236}">
              <a16:creationId xmlns:a16="http://schemas.microsoft.com/office/drawing/2014/main" id="{F34D08BA-C050-4AF7-BA7D-B37CDF9CE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9525" cy="9525"/>
    <xdr:pic>
      <xdr:nvPicPr>
        <xdr:cNvPr id="264" name="Image 263">
          <a:extLst>
            <a:ext uri="{FF2B5EF4-FFF2-40B4-BE49-F238E27FC236}">
              <a16:creationId xmlns:a16="http://schemas.microsoft.com/office/drawing/2014/main" id="{DF7A5117-C75C-4057-9C56-DF7FEF7F7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265" name="Image 264">
          <a:extLst>
            <a:ext uri="{FF2B5EF4-FFF2-40B4-BE49-F238E27FC236}">
              <a16:creationId xmlns:a16="http://schemas.microsoft.com/office/drawing/2014/main" id="{E3DFE12B-09AD-46DD-936D-A84FEDA47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</xdr:row>
      <xdr:rowOff>0</xdr:rowOff>
    </xdr:from>
    <xdr:ext cx="9525" cy="9525"/>
    <xdr:pic>
      <xdr:nvPicPr>
        <xdr:cNvPr id="266" name="Image 265">
          <a:extLst>
            <a:ext uri="{FF2B5EF4-FFF2-40B4-BE49-F238E27FC236}">
              <a16:creationId xmlns:a16="http://schemas.microsoft.com/office/drawing/2014/main" id="{F298C4F6-B3AA-43B6-94AB-7CD81A183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</xdr:row>
      <xdr:rowOff>0</xdr:rowOff>
    </xdr:from>
    <xdr:ext cx="9525" cy="9525"/>
    <xdr:pic>
      <xdr:nvPicPr>
        <xdr:cNvPr id="267" name="Image 266">
          <a:extLst>
            <a:ext uri="{FF2B5EF4-FFF2-40B4-BE49-F238E27FC236}">
              <a16:creationId xmlns:a16="http://schemas.microsoft.com/office/drawing/2014/main" id="{B3DD7220-36CD-4761-92D6-36DFCFB9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</xdr:row>
      <xdr:rowOff>0</xdr:rowOff>
    </xdr:from>
    <xdr:ext cx="9525" cy="9525"/>
    <xdr:pic>
      <xdr:nvPicPr>
        <xdr:cNvPr id="268" name="Image 267">
          <a:extLst>
            <a:ext uri="{FF2B5EF4-FFF2-40B4-BE49-F238E27FC236}">
              <a16:creationId xmlns:a16="http://schemas.microsoft.com/office/drawing/2014/main" id="{2A28B98B-0709-4E3F-8FC2-18A4D38F0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"/>
    <xdr:pic>
      <xdr:nvPicPr>
        <xdr:cNvPr id="269" name="Image 268">
          <a:extLst>
            <a:ext uri="{FF2B5EF4-FFF2-40B4-BE49-F238E27FC236}">
              <a16:creationId xmlns:a16="http://schemas.microsoft.com/office/drawing/2014/main" id="{F3D95C86-ADE2-4372-B396-DAAB6E50C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</xdr:row>
      <xdr:rowOff>0</xdr:rowOff>
    </xdr:from>
    <xdr:ext cx="9525" cy="9525"/>
    <xdr:pic>
      <xdr:nvPicPr>
        <xdr:cNvPr id="270" name="Image 269">
          <a:extLst>
            <a:ext uri="{FF2B5EF4-FFF2-40B4-BE49-F238E27FC236}">
              <a16:creationId xmlns:a16="http://schemas.microsoft.com/office/drawing/2014/main" id="{437C80B8-CA25-4B1E-8430-4E2DB0752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9525" cy="9525"/>
    <xdr:pic>
      <xdr:nvPicPr>
        <xdr:cNvPr id="271" name="Image 270">
          <a:extLst>
            <a:ext uri="{FF2B5EF4-FFF2-40B4-BE49-F238E27FC236}">
              <a16:creationId xmlns:a16="http://schemas.microsoft.com/office/drawing/2014/main" id="{755E7826-5199-48D1-9DC8-04429E49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</xdr:row>
      <xdr:rowOff>0</xdr:rowOff>
    </xdr:from>
    <xdr:ext cx="9525" cy="9525"/>
    <xdr:pic>
      <xdr:nvPicPr>
        <xdr:cNvPr id="272" name="Image 271">
          <a:extLst>
            <a:ext uri="{FF2B5EF4-FFF2-40B4-BE49-F238E27FC236}">
              <a16:creationId xmlns:a16="http://schemas.microsoft.com/office/drawing/2014/main" id="{76078821-F25C-48AE-BA6D-9456F1619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</xdr:row>
      <xdr:rowOff>0</xdr:rowOff>
    </xdr:from>
    <xdr:ext cx="9525" cy="9525"/>
    <xdr:pic>
      <xdr:nvPicPr>
        <xdr:cNvPr id="273" name="Image 272">
          <a:extLst>
            <a:ext uri="{FF2B5EF4-FFF2-40B4-BE49-F238E27FC236}">
              <a16:creationId xmlns:a16="http://schemas.microsoft.com/office/drawing/2014/main" id="{F888050A-BE3C-4352-BEC5-F430CB569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</xdr:row>
      <xdr:rowOff>0</xdr:rowOff>
    </xdr:from>
    <xdr:ext cx="9525" cy="9525"/>
    <xdr:pic>
      <xdr:nvPicPr>
        <xdr:cNvPr id="274" name="Image 273">
          <a:extLst>
            <a:ext uri="{FF2B5EF4-FFF2-40B4-BE49-F238E27FC236}">
              <a16:creationId xmlns:a16="http://schemas.microsoft.com/office/drawing/2014/main" id="{62719D01-C4CE-44DC-92F5-5C7A71224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"/>
    <xdr:pic>
      <xdr:nvPicPr>
        <xdr:cNvPr id="275" name="Image 274">
          <a:extLst>
            <a:ext uri="{FF2B5EF4-FFF2-40B4-BE49-F238E27FC236}">
              <a16:creationId xmlns:a16="http://schemas.microsoft.com/office/drawing/2014/main" id="{2CB1BA4B-2708-40A3-BCB5-83D06341C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</xdr:row>
      <xdr:rowOff>0</xdr:rowOff>
    </xdr:from>
    <xdr:ext cx="9525" cy="9525"/>
    <xdr:pic>
      <xdr:nvPicPr>
        <xdr:cNvPr id="276" name="Image 275">
          <a:extLst>
            <a:ext uri="{FF2B5EF4-FFF2-40B4-BE49-F238E27FC236}">
              <a16:creationId xmlns:a16="http://schemas.microsoft.com/office/drawing/2014/main" id="{71592360-9F38-46FE-BF30-92ADC4B23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</xdr:row>
      <xdr:rowOff>0</xdr:rowOff>
    </xdr:from>
    <xdr:ext cx="9525" cy="9525"/>
    <xdr:pic>
      <xdr:nvPicPr>
        <xdr:cNvPr id="277" name="Image 276">
          <a:extLst>
            <a:ext uri="{FF2B5EF4-FFF2-40B4-BE49-F238E27FC236}">
              <a16:creationId xmlns:a16="http://schemas.microsoft.com/office/drawing/2014/main" id="{2D889D2F-F56E-414E-ADC7-4421AD645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9525"/>
    <xdr:pic>
      <xdr:nvPicPr>
        <xdr:cNvPr id="278" name="Image 277">
          <a:extLst>
            <a:ext uri="{FF2B5EF4-FFF2-40B4-BE49-F238E27FC236}">
              <a16:creationId xmlns:a16="http://schemas.microsoft.com/office/drawing/2014/main" id="{899C85EA-9C9A-4ECD-A0DA-AAE16C1C4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</xdr:row>
      <xdr:rowOff>0</xdr:rowOff>
    </xdr:from>
    <xdr:ext cx="9525" cy="9525"/>
    <xdr:pic>
      <xdr:nvPicPr>
        <xdr:cNvPr id="279" name="Image 278">
          <a:extLst>
            <a:ext uri="{FF2B5EF4-FFF2-40B4-BE49-F238E27FC236}">
              <a16:creationId xmlns:a16="http://schemas.microsoft.com/office/drawing/2014/main" id="{C134A46A-0AF0-4FA9-A925-C0D54556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9525" cy="9525"/>
    <xdr:pic>
      <xdr:nvPicPr>
        <xdr:cNvPr id="280" name="Image 279">
          <a:extLst>
            <a:ext uri="{FF2B5EF4-FFF2-40B4-BE49-F238E27FC236}">
              <a16:creationId xmlns:a16="http://schemas.microsoft.com/office/drawing/2014/main" id="{51CCF861-113B-4E65-88F5-2049AF78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</xdr:row>
      <xdr:rowOff>0</xdr:rowOff>
    </xdr:from>
    <xdr:ext cx="9525" cy="9525"/>
    <xdr:pic>
      <xdr:nvPicPr>
        <xdr:cNvPr id="281" name="Image 280">
          <a:extLst>
            <a:ext uri="{FF2B5EF4-FFF2-40B4-BE49-F238E27FC236}">
              <a16:creationId xmlns:a16="http://schemas.microsoft.com/office/drawing/2014/main" id="{198E43C8-C28E-4DB7-BD94-315869BE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</xdr:row>
      <xdr:rowOff>0</xdr:rowOff>
    </xdr:from>
    <xdr:ext cx="9525" cy="9525"/>
    <xdr:pic>
      <xdr:nvPicPr>
        <xdr:cNvPr id="282" name="Image 281">
          <a:extLst>
            <a:ext uri="{FF2B5EF4-FFF2-40B4-BE49-F238E27FC236}">
              <a16:creationId xmlns:a16="http://schemas.microsoft.com/office/drawing/2014/main" id="{9A10B820-7B54-4BAB-A9C3-DABAC110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</xdr:row>
      <xdr:rowOff>0</xdr:rowOff>
    </xdr:from>
    <xdr:ext cx="9525" cy="9525"/>
    <xdr:pic>
      <xdr:nvPicPr>
        <xdr:cNvPr id="283" name="Image 282">
          <a:extLst>
            <a:ext uri="{FF2B5EF4-FFF2-40B4-BE49-F238E27FC236}">
              <a16:creationId xmlns:a16="http://schemas.microsoft.com/office/drawing/2014/main" id="{2E74E4B8-5137-48C1-A96F-F529385D6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</xdr:row>
      <xdr:rowOff>0</xdr:rowOff>
    </xdr:from>
    <xdr:ext cx="9525" cy="9525"/>
    <xdr:pic>
      <xdr:nvPicPr>
        <xdr:cNvPr id="284" name="Image 283">
          <a:extLst>
            <a:ext uri="{FF2B5EF4-FFF2-40B4-BE49-F238E27FC236}">
              <a16:creationId xmlns:a16="http://schemas.microsoft.com/office/drawing/2014/main" id="{88015517-6B3D-433C-BD82-1330EE14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</xdr:row>
      <xdr:rowOff>0</xdr:rowOff>
    </xdr:from>
    <xdr:ext cx="9525" cy="9525"/>
    <xdr:pic>
      <xdr:nvPicPr>
        <xdr:cNvPr id="285" name="Image 284">
          <a:extLst>
            <a:ext uri="{FF2B5EF4-FFF2-40B4-BE49-F238E27FC236}">
              <a16:creationId xmlns:a16="http://schemas.microsoft.com/office/drawing/2014/main" id="{4EB8970D-E852-482C-A698-FEC32D58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</xdr:row>
      <xdr:rowOff>0</xdr:rowOff>
    </xdr:from>
    <xdr:ext cx="9525" cy="9525"/>
    <xdr:pic>
      <xdr:nvPicPr>
        <xdr:cNvPr id="286" name="Image 285">
          <a:extLst>
            <a:ext uri="{FF2B5EF4-FFF2-40B4-BE49-F238E27FC236}">
              <a16:creationId xmlns:a16="http://schemas.microsoft.com/office/drawing/2014/main" id="{63F25746-4595-4240-A2EE-8E677564B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20</xdr:row>
      <xdr:rowOff>0</xdr:rowOff>
    </xdr:from>
    <xdr:ext cx="9525" cy="9525"/>
    <xdr:pic>
      <xdr:nvPicPr>
        <xdr:cNvPr id="287" name="Image 286">
          <a:extLst>
            <a:ext uri="{FF2B5EF4-FFF2-40B4-BE49-F238E27FC236}">
              <a16:creationId xmlns:a16="http://schemas.microsoft.com/office/drawing/2014/main" id="{7B565E96-5B52-4938-9FB3-302974D0B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21</xdr:row>
      <xdr:rowOff>0</xdr:rowOff>
    </xdr:from>
    <xdr:ext cx="9525" cy="9525"/>
    <xdr:pic>
      <xdr:nvPicPr>
        <xdr:cNvPr id="288" name="Image 287">
          <a:extLst>
            <a:ext uri="{FF2B5EF4-FFF2-40B4-BE49-F238E27FC236}">
              <a16:creationId xmlns:a16="http://schemas.microsoft.com/office/drawing/2014/main" id="{6EE46375-AB6D-4CEE-A0C3-E0AE66EC7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289" name="Image 288">
          <a:extLst>
            <a:ext uri="{FF2B5EF4-FFF2-40B4-BE49-F238E27FC236}">
              <a16:creationId xmlns:a16="http://schemas.microsoft.com/office/drawing/2014/main" id="{9B03CB2E-DA8F-44C0-9A0C-2BEAFBE8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23</xdr:row>
      <xdr:rowOff>0</xdr:rowOff>
    </xdr:from>
    <xdr:ext cx="9525" cy="9525"/>
    <xdr:pic>
      <xdr:nvPicPr>
        <xdr:cNvPr id="290" name="Image 289">
          <a:extLst>
            <a:ext uri="{FF2B5EF4-FFF2-40B4-BE49-F238E27FC236}">
              <a16:creationId xmlns:a16="http://schemas.microsoft.com/office/drawing/2014/main" id="{5F6EB0C3-1ED9-4791-9AA8-76EF21579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24</xdr:row>
      <xdr:rowOff>0</xdr:rowOff>
    </xdr:from>
    <xdr:ext cx="9525" cy="9525"/>
    <xdr:pic>
      <xdr:nvPicPr>
        <xdr:cNvPr id="291" name="Image 290">
          <a:extLst>
            <a:ext uri="{FF2B5EF4-FFF2-40B4-BE49-F238E27FC236}">
              <a16:creationId xmlns:a16="http://schemas.microsoft.com/office/drawing/2014/main" id="{D9786C45-009D-4B9E-8C2D-1DC2221E4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"/>
    <xdr:pic>
      <xdr:nvPicPr>
        <xdr:cNvPr id="292" name="Image 291">
          <a:extLst>
            <a:ext uri="{FF2B5EF4-FFF2-40B4-BE49-F238E27FC236}">
              <a16:creationId xmlns:a16="http://schemas.microsoft.com/office/drawing/2014/main" id="{1D9FE784-01BD-488B-929E-92CC5E489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"/>
    <xdr:pic>
      <xdr:nvPicPr>
        <xdr:cNvPr id="293" name="Image 292">
          <a:extLst>
            <a:ext uri="{FF2B5EF4-FFF2-40B4-BE49-F238E27FC236}">
              <a16:creationId xmlns:a16="http://schemas.microsoft.com/office/drawing/2014/main" id="{ED30922B-A2B8-46F0-A586-C85B0825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27</xdr:row>
      <xdr:rowOff>0</xdr:rowOff>
    </xdr:from>
    <xdr:ext cx="9525" cy="9525"/>
    <xdr:pic>
      <xdr:nvPicPr>
        <xdr:cNvPr id="294" name="Image 293">
          <a:extLst>
            <a:ext uri="{FF2B5EF4-FFF2-40B4-BE49-F238E27FC236}">
              <a16:creationId xmlns:a16="http://schemas.microsoft.com/office/drawing/2014/main" id="{FB6002FF-0711-4A56-B652-813DC5A6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28</xdr:row>
      <xdr:rowOff>0</xdr:rowOff>
    </xdr:from>
    <xdr:ext cx="9525" cy="9525"/>
    <xdr:pic>
      <xdr:nvPicPr>
        <xdr:cNvPr id="295" name="Image 294">
          <a:extLst>
            <a:ext uri="{FF2B5EF4-FFF2-40B4-BE49-F238E27FC236}">
              <a16:creationId xmlns:a16="http://schemas.microsoft.com/office/drawing/2014/main" id="{0430A917-5B2B-4A68-8BB1-AE5DB8367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6C69C2B1-14B1-4519-A90F-CE62765F1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3A28083E-7009-40C5-ACF5-910BAAD6B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D39C9E36-DA55-4FB2-B2FB-1B3050AF8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B1C4750-6BC5-4D26-9D35-76AEB5E43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id="{576ADEA0-27B5-410C-96F0-35DE8FFF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id="{C4C20F9B-4A28-4F9B-9214-06864F8B4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36D41B5B-C39B-4641-91B5-9D52CBFAF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9525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4D474249-9FE9-457E-84FF-9B69BC726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4C3300B3-5454-431E-848B-9467C4929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id="{FF618457-0983-4BAA-9FE3-86FB18EA4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id="{A0AF4B68-DABC-494D-9C9A-AA21BF8E4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166" name="Image 165">
          <a:extLst>
            <a:ext uri="{FF2B5EF4-FFF2-40B4-BE49-F238E27FC236}">
              <a16:creationId xmlns:a16="http://schemas.microsoft.com/office/drawing/2014/main" id="{91608249-1488-4B79-A7D5-D1FC1C2A9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id="{CAE1BDA4-2444-4AC4-BB0E-CD99C7AF7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id="{0D175E1F-698E-42FE-BF0E-CA33A39A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9525</xdr:colOff>
      <xdr:row>30</xdr:row>
      <xdr:rowOff>9525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id="{964882A4-CBDB-47F6-A55D-5EC7A6314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70" name="Image 169">
          <a:extLst>
            <a:ext uri="{FF2B5EF4-FFF2-40B4-BE49-F238E27FC236}">
              <a16:creationId xmlns:a16="http://schemas.microsoft.com/office/drawing/2014/main" id="{B184B92F-C8B8-460B-9608-18E364906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9525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id="{59E9696B-95F0-4631-99DA-6F80AC1CF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172" name="Image 171">
          <a:extLst>
            <a:ext uri="{FF2B5EF4-FFF2-40B4-BE49-F238E27FC236}">
              <a16:creationId xmlns:a16="http://schemas.microsoft.com/office/drawing/2014/main" id="{A16F037E-FF87-411C-BF2A-369B759B4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id="{5AC8DA9F-DC32-4BAA-A3E2-1939CECFA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9525</xdr:colOff>
      <xdr:row>24</xdr:row>
      <xdr:rowOff>9525</xdr:rowOff>
    </xdr:to>
    <xdr:pic>
      <xdr:nvPicPr>
        <xdr:cNvPr id="174" name="Image 173">
          <a:extLst>
            <a:ext uri="{FF2B5EF4-FFF2-40B4-BE49-F238E27FC236}">
              <a16:creationId xmlns:a16="http://schemas.microsoft.com/office/drawing/2014/main" id="{510E2EB3-183A-4A89-8645-08AE28C75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id="{3B870B36-F991-4352-ADF3-1E53645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" name="Image 175">
          <a:extLst>
            <a:ext uri="{FF2B5EF4-FFF2-40B4-BE49-F238E27FC236}">
              <a16:creationId xmlns:a16="http://schemas.microsoft.com/office/drawing/2014/main" id="{E651C255-FDD9-4729-B468-3A6707430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9525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id="{37417282-87F0-490E-BD82-CCEDCF06C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178" name="Image 177">
          <a:extLst>
            <a:ext uri="{FF2B5EF4-FFF2-40B4-BE49-F238E27FC236}">
              <a16:creationId xmlns:a16="http://schemas.microsoft.com/office/drawing/2014/main" id="{96FD263C-461A-45C8-943D-67840AFF1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9525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id="{0274604B-68E4-43C6-BF2F-5BA1D6020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9525</xdr:colOff>
      <xdr:row>21</xdr:row>
      <xdr:rowOff>9525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21B210C1-8C58-4FAA-AB69-067017F8C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31</xdr:row>
      <xdr:rowOff>142875</xdr:rowOff>
    </xdr:from>
    <xdr:to>
      <xdr:col>0</xdr:col>
      <xdr:colOff>628650</xdr:colOff>
      <xdr:row>31</xdr:row>
      <xdr:rowOff>152400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E63C12FB-CEDE-4A51-82CE-749E1333C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5667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BFA6FC72-2734-4C0D-B361-37D46FA0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9525</xdr:colOff>
      <xdr:row>26</xdr:row>
      <xdr:rowOff>9525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B4889136-98CA-4D14-B30B-9B18727C3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9525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E748EE38-1229-41EF-8402-54F2C2C70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9525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9050D957-5F73-445A-BDC9-BAD60196E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</xdr:colOff>
      <xdr:row>27</xdr:row>
      <xdr:rowOff>9525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737EB228-E93A-4AA5-BD80-BA14BC511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6A1D7366-0541-4FA7-8E4F-935F9C647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9525</xdr:colOff>
      <xdr:row>23</xdr:row>
      <xdr:rowOff>9525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122F1C50-D7A3-4490-91DD-0241BBCCB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</xdr:row>
      <xdr:rowOff>9525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714C28F6-3F73-40FB-9C33-79D55EC86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9525</xdr:colOff>
      <xdr:row>24</xdr:row>
      <xdr:rowOff>9525</xdr:rowOff>
    </xdr:to>
    <xdr:pic>
      <xdr:nvPicPr>
        <xdr:cNvPr id="190" name="Image 189">
          <a:extLst>
            <a:ext uri="{FF2B5EF4-FFF2-40B4-BE49-F238E27FC236}">
              <a16:creationId xmlns:a16="http://schemas.microsoft.com/office/drawing/2014/main" id="{9C5A12BD-CEAD-4D97-AE6F-F96086B67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8D15E2C6-8825-4F19-872A-8A821B39F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9525</xdr:colOff>
      <xdr:row>25</xdr:row>
      <xdr:rowOff>9525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D2755DFB-AEFF-4340-BB8F-ED9A1B5CD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692657BF-1632-4D1A-9CAE-D0BF8EB7A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70B38E7B-0D76-44D4-9605-A9BDE63B1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9525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9E5030E7-927A-47EA-B069-15F5A871A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9525</xdr:colOff>
      <xdr:row>22</xdr:row>
      <xdr:rowOff>9525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35BC4DD5-7D92-48A1-9A9A-74847896B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773BB86D-B807-4A49-8798-41DA7FFF1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1CBD0A83-2AED-4542-BA72-5A136B030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9525</xdr:colOff>
      <xdr:row>21</xdr:row>
      <xdr:rowOff>9525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52129DD8-8017-487E-BA0F-FD2558E1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6D7DAB9D-C972-4F29-A2C7-5E48171C7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9525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CB365856-2ACF-488A-A3AB-7A2E79F37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24B24CE7-CC91-4A54-A5B9-F76BA13CC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5B0FA035-2F85-4C1D-BEDA-DFB2DA5F2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742398C7-291C-47FF-AF1D-571FC7BAB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9525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6B569F0E-E3C3-4D0A-AEC1-211184204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9525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77F5BC05-B034-4939-BD79-CD4863676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2A827A12-9157-4E7C-9A57-B6AC40464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45BA9B4B-046F-415A-97BB-711CE1DD9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9525</xdr:colOff>
      <xdr:row>46</xdr:row>
      <xdr:rowOff>9525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8851AC35-9B4A-4EBB-B82D-78D6F8E29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9525</xdr:colOff>
      <xdr:row>33</xdr:row>
      <xdr:rowOff>9525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32C03062-647B-4A6B-B06D-8F2D4E922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9525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252EA4AB-AD1A-48A0-B808-B4FF6BAB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9525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5B527949-BB23-4CE5-84DF-58B65F298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9525</xdr:colOff>
      <xdr:row>1</xdr:row>
      <xdr:rowOff>9525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id="{5465D3C5-D6C4-4226-8335-39209AC0E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9525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DA5DC669-39B3-4D0E-A280-F4F9B499B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C901E790-23E6-4011-B801-CDED2CFF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9525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1003A6D3-3AE1-4D52-96BB-A51043AF2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9525</xdr:colOff>
      <xdr:row>23</xdr:row>
      <xdr:rowOff>9525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C9F0E30E-5879-4681-B986-FA9A55C20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DFFF4E9F-D5E8-4744-8D00-7817D7D30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9525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FBFE6B97-AD97-4B86-9C67-BD4A5D03B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9525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AAAC1BB4-4F87-4507-A41D-2766A341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9525</xdr:colOff>
      <xdr:row>17</xdr:row>
      <xdr:rowOff>9525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E3661C0-FD35-47DF-A505-651D64B95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E9811B93-BCC7-4DA2-89B8-A92FECC05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</xdr:colOff>
      <xdr:row>22</xdr:row>
      <xdr:rowOff>9525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BD3A43B5-F114-4860-A24D-6043ADDAE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9525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A6749631-50B0-4731-B74D-1D3A7178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9525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4FDFE26-E736-4E36-8BEB-A5FFF4174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9525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4B5F814F-6CF8-4659-8BE8-EB343B6A3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9525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E5FDF0CD-E99A-4365-A377-1192A9D4C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9525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154CDAE7-9D55-4C41-8757-43833C157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</xdr:colOff>
      <xdr:row>29</xdr:row>
      <xdr:rowOff>9525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30F3ECD6-66B9-41F9-A8BD-0756A65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9525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F43A686E-5C92-456A-8166-58D45E610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9525</xdr:colOff>
      <xdr:row>31</xdr:row>
      <xdr:rowOff>9525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508D59AE-07BE-4C3D-9599-98B1D87E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9437C253-BBC0-426E-A70D-F2D5C3658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C810DD63-854B-48AC-9533-896176D6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9525</xdr:colOff>
      <xdr:row>30</xdr:row>
      <xdr:rowOff>9525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68A30EC0-D627-4FC3-B239-506171DD1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9525</xdr:colOff>
      <xdr:row>24</xdr:row>
      <xdr:rowOff>9525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49849A4C-561C-4355-9E80-400A27299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9525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A8336770-9331-48FB-9311-31309AD34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9525</xdr:colOff>
      <xdr:row>21</xdr:row>
      <xdr:rowOff>9525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25CF726B-4763-4B48-A8DD-F82BA4048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13</xdr:col>
      <xdr:colOff>9525</xdr:colOff>
      <xdr:row>20</xdr:row>
      <xdr:rowOff>9525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24FEEE3-855E-4E0E-949C-865B4B122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9525</xdr:colOff>
      <xdr:row>2</xdr:row>
      <xdr:rowOff>9525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B7C7D054-105A-4DDC-9901-B11DAF560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9525</xdr:colOff>
      <xdr:row>18</xdr:row>
      <xdr:rowOff>9525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57B23893-BF44-4E15-A7B1-629B36602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9525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FED75CD5-A71D-4420-BABF-A2BC25ACF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9525</xdr:colOff>
      <xdr:row>19</xdr:row>
      <xdr:rowOff>9525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65DDE721-8C00-4061-9DF7-BD30F13D4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9525</xdr:colOff>
      <xdr:row>7</xdr:row>
      <xdr:rowOff>9525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F543F565-932F-4ACC-BBDC-E16489BC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33C4F059-0D35-4E39-9934-B01986DCE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9525</xdr:colOff>
      <xdr:row>13</xdr:row>
      <xdr:rowOff>9525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66ADF401-8354-4816-AA2F-E9F47E480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9525</xdr:colOff>
      <xdr:row>17</xdr:row>
      <xdr:rowOff>9525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2B3B844F-F8CC-4D95-9B97-E634C8B0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9525</xdr:colOff>
      <xdr:row>16</xdr:row>
      <xdr:rowOff>9525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C7444B-DF37-4BD4-ADCC-D592C4634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9525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8CDF153B-9806-44AB-AD66-80E445A6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3</xdr:row>
      <xdr:rowOff>9525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1B48B612-C8EA-48E6-8117-093587D4A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BBD11A29-C28F-4CD3-9D66-F7A128485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9525</xdr:colOff>
      <xdr:row>14</xdr:row>
      <xdr:rowOff>9525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8B5AFF0C-D81E-4E8C-B8B7-5E61BBEF4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4</xdr:row>
      <xdr:rowOff>9525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41704CA0-0DB0-4220-923D-9F689860F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D3A26BF-5CB8-4C40-899F-5A5CBD110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9525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8E24A1EC-62CC-49A2-8852-45983E28F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9525</xdr:colOff>
      <xdr:row>22</xdr:row>
      <xdr:rowOff>9525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DE4310F3-E224-4F9B-B91B-35B09DE2E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9525</xdr:colOff>
      <xdr:row>24</xdr:row>
      <xdr:rowOff>9525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5B21F846-821B-4F8E-9DB3-5AED0DD0F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9525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53C652D3-9CF5-4628-A01E-D3D8F1E5C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9525</xdr:colOff>
      <xdr:row>25</xdr:row>
      <xdr:rowOff>9525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BA514134-D979-4E79-B837-61ACE9B4A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9525</xdr:colOff>
      <xdr:row>23</xdr:row>
      <xdr:rowOff>9525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F0188AC-A4F3-42AE-AD98-767846F9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13</xdr:col>
      <xdr:colOff>9525</xdr:colOff>
      <xdr:row>21</xdr:row>
      <xdr:rowOff>9525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69150AB7-68ED-4ADE-98FD-DA10BD0EC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9525</xdr:colOff>
      <xdr:row>12</xdr:row>
      <xdr:rowOff>9525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3E4B43C3-91EC-49C6-BC33-80454E63A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9525</xdr:colOff>
      <xdr:row>10</xdr:row>
      <xdr:rowOff>9525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B135408C-BCF9-45BF-82D4-1EB3F949A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9525</xdr:colOff>
      <xdr:row>46</xdr:row>
      <xdr:rowOff>9525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90491BD3-B480-496E-B633-0EB2B35A6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9525</xdr:colOff>
      <xdr:row>28</xdr:row>
      <xdr:rowOff>9525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B6F9DC95-D063-45E0-8D5C-42AACA3A5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13</xdr:col>
      <xdr:colOff>9525</xdr:colOff>
      <xdr:row>27</xdr:row>
      <xdr:rowOff>9525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94C00A43-DE90-4644-83C2-42EEFA26D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46</xdr:row>
      <xdr:rowOff>0</xdr:rowOff>
    </xdr:from>
    <xdr:ext cx="9525" cy="9525"/>
    <xdr:pic>
      <xdr:nvPicPr>
        <xdr:cNvPr id="266" name="Image 265">
          <a:extLst>
            <a:ext uri="{FF2B5EF4-FFF2-40B4-BE49-F238E27FC236}">
              <a16:creationId xmlns:a16="http://schemas.microsoft.com/office/drawing/2014/main" id="{3F041AE7-F5B9-4291-A8F2-32EDB606E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38</xdr:row>
      <xdr:rowOff>0</xdr:rowOff>
    </xdr:from>
    <xdr:ext cx="9525" cy="9525"/>
    <xdr:pic>
      <xdr:nvPicPr>
        <xdr:cNvPr id="267" name="Image 266">
          <a:extLst>
            <a:ext uri="{FF2B5EF4-FFF2-40B4-BE49-F238E27FC236}">
              <a16:creationId xmlns:a16="http://schemas.microsoft.com/office/drawing/2014/main" id="{C471C73A-BAA6-45A9-AA41-34C64C9C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9525" cy="9525"/>
    <xdr:pic>
      <xdr:nvPicPr>
        <xdr:cNvPr id="268" name="Image 267">
          <a:extLst>
            <a:ext uri="{FF2B5EF4-FFF2-40B4-BE49-F238E27FC236}">
              <a16:creationId xmlns:a16="http://schemas.microsoft.com/office/drawing/2014/main" id="{2DCE4431-B3FD-48F5-B4BE-40592050A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</xdr:row>
      <xdr:rowOff>0</xdr:rowOff>
    </xdr:from>
    <xdr:ext cx="9525" cy="9525"/>
    <xdr:pic>
      <xdr:nvPicPr>
        <xdr:cNvPr id="269" name="Image 268">
          <a:extLst>
            <a:ext uri="{FF2B5EF4-FFF2-40B4-BE49-F238E27FC236}">
              <a16:creationId xmlns:a16="http://schemas.microsoft.com/office/drawing/2014/main" id="{A7CF2D60-FAA2-4567-9885-9B10DE744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</xdr:row>
      <xdr:rowOff>0</xdr:rowOff>
    </xdr:from>
    <xdr:ext cx="9525" cy="9525"/>
    <xdr:pic>
      <xdr:nvPicPr>
        <xdr:cNvPr id="270" name="Image 269">
          <a:extLst>
            <a:ext uri="{FF2B5EF4-FFF2-40B4-BE49-F238E27FC236}">
              <a16:creationId xmlns:a16="http://schemas.microsoft.com/office/drawing/2014/main" id="{B2C874FD-C946-431C-AF27-C56172C1B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</xdr:row>
      <xdr:rowOff>0</xdr:rowOff>
    </xdr:from>
    <xdr:ext cx="9525" cy="9525"/>
    <xdr:pic>
      <xdr:nvPicPr>
        <xdr:cNvPr id="271" name="Image 270">
          <a:extLst>
            <a:ext uri="{FF2B5EF4-FFF2-40B4-BE49-F238E27FC236}">
              <a16:creationId xmlns:a16="http://schemas.microsoft.com/office/drawing/2014/main" id="{662032B0-B80C-4CCD-BB1C-3F250DA03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542925</xdr:colOff>
      <xdr:row>25</xdr:row>
      <xdr:rowOff>19050</xdr:rowOff>
    </xdr:from>
    <xdr:ext cx="9525" cy="9525"/>
    <xdr:pic>
      <xdr:nvPicPr>
        <xdr:cNvPr id="272" name="Image 271">
          <a:extLst>
            <a:ext uri="{FF2B5EF4-FFF2-40B4-BE49-F238E27FC236}">
              <a16:creationId xmlns:a16="http://schemas.microsoft.com/office/drawing/2014/main" id="{42977D29-1A13-45C5-B7B9-E0417046E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78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</xdr:row>
      <xdr:rowOff>0</xdr:rowOff>
    </xdr:from>
    <xdr:ext cx="9525" cy="9525"/>
    <xdr:pic>
      <xdr:nvPicPr>
        <xdr:cNvPr id="273" name="Image 272">
          <a:extLst>
            <a:ext uri="{FF2B5EF4-FFF2-40B4-BE49-F238E27FC236}">
              <a16:creationId xmlns:a16="http://schemas.microsoft.com/office/drawing/2014/main" id="{44811F26-0DA8-448B-A5FA-CF729200F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9525" cy="9525"/>
    <xdr:pic>
      <xdr:nvPicPr>
        <xdr:cNvPr id="274" name="Image 273">
          <a:extLst>
            <a:ext uri="{FF2B5EF4-FFF2-40B4-BE49-F238E27FC236}">
              <a16:creationId xmlns:a16="http://schemas.microsoft.com/office/drawing/2014/main" id="{006657C3-66A7-4D17-B6F6-FCFAAA631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275" name="Image 274">
          <a:extLst>
            <a:ext uri="{FF2B5EF4-FFF2-40B4-BE49-F238E27FC236}">
              <a16:creationId xmlns:a16="http://schemas.microsoft.com/office/drawing/2014/main" id="{36128C4C-386F-407D-843A-B524991F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</xdr:row>
      <xdr:rowOff>0</xdr:rowOff>
    </xdr:from>
    <xdr:ext cx="9525" cy="9525"/>
    <xdr:pic>
      <xdr:nvPicPr>
        <xdr:cNvPr id="276" name="Image 275">
          <a:extLst>
            <a:ext uri="{FF2B5EF4-FFF2-40B4-BE49-F238E27FC236}">
              <a16:creationId xmlns:a16="http://schemas.microsoft.com/office/drawing/2014/main" id="{C04489DC-4765-4779-B21E-814972162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</xdr:row>
      <xdr:rowOff>0</xdr:rowOff>
    </xdr:from>
    <xdr:ext cx="9525" cy="9525"/>
    <xdr:pic>
      <xdr:nvPicPr>
        <xdr:cNvPr id="277" name="Image 276">
          <a:extLst>
            <a:ext uri="{FF2B5EF4-FFF2-40B4-BE49-F238E27FC236}">
              <a16:creationId xmlns:a16="http://schemas.microsoft.com/office/drawing/2014/main" id="{7F020182-CEBC-43B6-A758-83F4673EB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</xdr:row>
      <xdr:rowOff>0</xdr:rowOff>
    </xdr:from>
    <xdr:ext cx="9525" cy="9525"/>
    <xdr:pic>
      <xdr:nvPicPr>
        <xdr:cNvPr id="278" name="Image 277">
          <a:extLst>
            <a:ext uri="{FF2B5EF4-FFF2-40B4-BE49-F238E27FC236}">
              <a16:creationId xmlns:a16="http://schemas.microsoft.com/office/drawing/2014/main" id="{68943C4E-80BD-4EB6-AD53-B0EED62F0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"/>
    <xdr:pic>
      <xdr:nvPicPr>
        <xdr:cNvPr id="279" name="Image 278">
          <a:extLst>
            <a:ext uri="{FF2B5EF4-FFF2-40B4-BE49-F238E27FC236}">
              <a16:creationId xmlns:a16="http://schemas.microsoft.com/office/drawing/2014/main" id="{1A7112CD-D7AE-4E71-ABD1-7512E7387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</xdr:row>
      <xdr:rowOff>0</xdr:rowOff>
    </xdr:from>
    <xdr:ext cx="9525" cy="9525"/>
    <xdr:pic>
      <xdr:nvPicPr>
        <xdr:cNvPr id="280" name="Image 279">
          <a:extLst>
            <a:ext uri="{FF2B5EF4-FFF2-40B4-BE49-F238E27FC236}">
              <a16:creationId xmlns:a16="http://schemas.microsoft.com/office/drawing/2014/main" id="{E779ADD2-935D-4C18-A060-18AF97B58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9525" cy="9525"/>
    <xdr:pic>
      <xdr:nvPicPr>
        <xdr:cNvPr id="281" name="Image 280">
          <a:extLst>
            <a:ext uri="{FF2B5EF4-FFF2-40B4-BE49-F238E27FC236}">
              <a16:creationId xmlns:a16="http://schemas.microsoft.com/office/drawing/2014/main" id="{7A7CA639-582C-4D57-BCB7-C00ECA786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</xdr:row>
      <xdr:rowOff>0</xdr:rowOff>
    </xdr:from>
    <xdr:ext cx="9525" cy="9525"/>
    <xdr:pic>
      <xdr:nvPicPr>
        <xdr:cNvPr id="282" name="Image 281">
          <a:extLst>
            <a:ext uri="{FF2B5EF4-FFF2-40B4-BE49-F238E27FC236}">
              <a16:creationId xmlns:a16="http://schemas.microsoft.com/office/drawing/2014/main" id="{551C426C-ECD5-4735-B728-581ACF2E4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</xdr:row>
      <xdr:rowOff>0</xdr:rowOff>
    </xdr:from>
    <xdr:ext cx="9525" cy="9525"/>
    <xdr:pic>
      <xdr:nvPicPr>
        <xdr:cNvPr id="283" name="Image 282">
          <a:extLst>
            <a:ext uri="{FF2B5EF4-FFF2-40B4-BE49-F238E27FC236}">
              <a16:creationId xmlns:a16="http://schemas.microsoft.com/office/drawing/2014/main" id="{7B0A6364-5834-4FDC-8814-707B0AE51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</xdr:row>
      <xdr:rowOff>0</xdr:rowOff>
    </xdr:from>
    <xdr:ext cx="9525" cy="9525"/>
    <xdr:pic>
      <xdr:nvPicPr>
        <xdr:cNvPr id="284" name="Image 283">
          <a:extLst>
            <a:ext uri="{FF2B5EF4-FFF2-40B4-BE49-F238E27FC236}">
              <a16:creationId xmlns:a16="http://schemas.microsoft.com/office/drawing/2014/main" id="{8E94163C-6422-4BDE-A1B9-9B6C58FF2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"/>
    <xdr:pic>
      <xdr:nvPicPr>
        <xdr:cNvPr id="285" name="Image 284">
          <a:extLst>
            <a:ext uri="{FF2B5EF4-FFF2-40B4-BE49-F238E27FC236}">
              <a16:creationId xmlns:a16="http://schemas.microsoft.com/office/drawing/2014/main" id="{879762D0-F690-43C8-9C6B-974517D7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</xdr:row>
      <xdr:rowOff>0</xdr:rowOff>
    </xdr:from>
    <xdr:ext cx="9525" cy="9525"/>
    <xdr:pic>
      <xdr:nvPicPr>
        <xdr:cNvPr id="286" name="Image 285">
          <a:extLst>
            <a:ext uri="{FF2B5EF4-FFF2-40B4-BE49-F238E27FC236}">
              <a16:creationId xmlns:a16="http://schemas.microsoft.com/office/drawing/2014/main" id="{1C0826FD-F130-4BCC-8435-0D5B7DC86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</xdr:row>
      <xdr:rowOff>0</xdr:rowOff>
    </xdr:from>
    <xdr:ext cx="9525" cy="9525"/>
    <xdr:pic>
      <xdr:nvPicPr>
        <xdr:cNvPr id="287" name="Image 286">
          <a:extLst>
            <a:ext uri="{FF2B5EF4-FFF2-40B4-BE49-F238E27FC236}">
              <a16:creationId xmlns:a16="http://schemas.microsoft.com/office/drawing/2014/main" id="{2A8DF7EF-89AD-4AAA-84B2-1AEFE813E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9525"/>
    <xdr:pic>
      <xdr:nvPicPr>
        <xdr:cNvPr id="288" name="Image 287">
          <a:extLst>
            <a:ext uri="{FF2B5EF4-FFF2-40B4-BE49-F238E27FC236}">
              <a16:creationId xmlns:a16="http://schemas.microsoft.com/office/drawing/2014/main" id="{3EFAC854-F313-47BB-91B5-D8486AFDB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</xdr:row>
      <xdr:rowOff>0</xdr:rowOff>
    </xdr:from>
    <xdr:ext cx="9525" cy="9525"/>
    <xdr:pic>
      <xdr:nvPicPr>
        <xdr:cNvPr id="289" name="Image 288">
          <a:extLst>
            <a:ext uri="{FF2B5EF4-FFF2-40B4-BE49-F238E27FC236}">
              <a16:creationId xmlns:a16="http://schemas.microsoft.com/office/drawing/2014/main" id="{4F2E67D6-ACD4-4474-AD76-AB8B6E920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</xdr:row>
      <xdr:rowOff>0</xdr:rowOff>
    </xdr:from>
    <xdr:ext cx="9525" cy="9525"/>
    <xdr:pic>
      <xdr:nvPicPr>
        <xdr:cNvPr id="290" name="Image 289">
          <a:extLst>
            <a:ext uri="{FF2B5EF4-FFF2-40B4-BE49-F238E27FC236}">
              <a16:creationId xmlns:a16="http://schemas.microsoft.com/office/drawing/2014/main" id="{1A5EB529-36F2-4482-92D6-9FE7A51AA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</xdr:row>
      <xdr:rowOff>0</xdr:rowOff>
    </xdr:from>
    <xdr:ext cx="9525" cy="9525"/>
    <xdr:pic>
      <xdr:nvPicPr>
        <xdr:cNvPr id="291" name="Image 290">
          <a:extLst>
            <a:ext uri="{FF2B5EF4-FFF2-40B4-BE49-F238E27FC236}">
              <a16:creationId xmlns:a16="http://schemas.microsoft.com/office/drawing/2014/main" id="{71548F00-5AD9-485E-939F-A64B51706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</xdr:row>
      <xdr:rowOff>0</xdr:rowOff>
    </xdr:from>
    <xdr:ext cx="9525" cy="9525"/>
    <xdr:pic>
      <xdr:nvPicPr>
        <xdr:cNvPr id="292" name="Image 291">
          <a:extLst>
            <a:ext uri="{FF2B5EF4-FFF2-40B4-BE49-F238E27FC236}">
              <a16:creationId xmlns:a16="http://schemas.microsoft.com/office/drawing/2014/main" id="{BCF17868-2B9C-49B7-B379-698CB272F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9525" cy="9525"/>
    <xdr:pic>
      <xdr:nvPicPr>
        <xdr:cNvPr id="293" name="Image 292">
          <a:extLst>
            <a:ext uri="{FF2B5EF4-FFF2-40B4-BE49-F238E27FC236}">
              <a16:creationId xmlns:a16="http://schemas.microsoft.com/office/drawing/2014/main" id="{30ECDB93-8EB9-40CE-BBF6-65DEABC2F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</xdr:row>
      <xdr:rowOff>0</xdr:rowOff>
    </xdr:from>
    <xdr:ext cx="9525" cy="9525"/>
    <xdr:pic>
      <xdr:nvPicPr>
        <xdr:cNvPr id="294" name="Image 293">
          <a:extLst>
            <a:ext uri="{FF2B5EF4-FFF2-40B4-BE49-F238E27FC236}">
              <a16:creationId xmlns:a16="http://schemas.microsoft.com/office/drawing/2014/main" id="{96E927E5-48B1-4187-A8DA-52B960709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</xdr:row>
      <xdr:rowOff>0</xdr:rowOff>
    </xdr:from>
    <xdr:ext cx="9525" cy="9525"/>
    <xdr:pic>
      <xdr:nvPicPr>
        <xdr:cNvPr id="295" name="Image 294">
          <a:extLst>
            <a:ext uri="{FF2B5EF4-FFF2-40B4-BE49-F238E27FC236}">
              <a16:creationId xmlns:a16="http://schemas.microsoft.com/office/drawing/2014/main" id="{04411D61-6F6C-4F47-825D-19F53C164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</xdr:row>
      <xdr:rowOff>0</xdr:rowOff>
    </xdr:from>
    <xdr:ext cx="9525" cy="9525"/>
    <xdr:pic>
      <xdr:nvPicPr>
        <xdr:cNvPr id="296" name="Image 295">
          <a:extLst>
            <a:ext uri="{FF2B5EF4-FFF2-40B4-BE49-F238E27FC236}">
              <a16:creationId xmlns:a16="http://schemas.microsoft.com/office/drawing/2014/main" id="{7BB49441-F0D0-4AA1-ABD7-A77F7B596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20</xdr:row>
      <xdr:rowOff>0</xdr:rowOff>
    </xdr:from>
    <xdr:ext cx="9525" cy="9525"/>
    <xdr:pic>
      <xdr:nvPicPr>
        <xdr:cNvPr id="297" name="Image 296">
          <a:extLst>
            <a:ext uri="{FF2B5EF4-FFF2-40B4-BE49-F238E27FC236}">
              <a16:creationId xmlns:a16="http://schemas.microsoft.com/office/drawing/2014/main" id="{F7751ADD-393E-417B-A53E-F4B7E4AE9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21</xdr:row>
      <xdr:rowOff>0</xdr:rowOff>
    </xdr:from>
    <xdr:ext cx="9525" cy="9525"/>
    <xdr:pic>
      <xdr:nvPicPr>
        <xdr:cNvPr id="298" name="Image 297">
          <a:extLst>
            <a:ext uri="{FF2B5EF4-FFF2-40B4-BE49-F238E27FC236}">
              <a16:creationId xmlns:a16="http://schemas.microsoft.com/office/drawing/2014/main" id="{B8C1E0CE-E5D6-4329-93D9-14E71D8E3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299" name="Image 298">
          <a:extLst>
            <a:ext uri="{FF2B5EF4-FFF2-40B4-BE49-F238E27FC236}">
              <a16:creationId xmlns:a16="http://schemas.microsoft.com/office/drawing/2014/main" id="{F2743806-766F-4D34-99DB-497FBB099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23</xdr:row>
      <xdr:rowOff>0</xdr:rowOff>
    </xdr:from>
    <xdr:ext cx="9525" cy="9525"/>
    <xdr:pic>
      <xdr:nvPicPr>
        <xdr:cNvPr id="300" name="Image 299">
          <a:extLst>
            <a:ext uri="{FF2B5EF4-FFF2-40B4-BE49-F238E27FC236}">
              <a16:creationId xmlns:a16="http://schemas.microsoft.com/office/drawing/2014/main" id="{21398BE9-4287-47E9-9792-DFF06093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24</xdr:row>
      <xdr:rowOff>0</xdr:rowOff>
    </xdr:from>
    <xdr:ext cx="9525" cy="9525"/>
    <xdr:pic>
      <xdr:nvPicPr>
        <xdr:cNvPr id="301" name="Image 300">
          <a:extLst>
            <a:ext uri="{FF2B5EF4-FFF2-40B4-BE49-F238E27FC236}">
              <a16:creationId xmlns:a16="http://schemas.microsoft.com/office/drawing/2014/main" id="{43852C54-3A3A-4D81-B78B-F0FE27783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"/>
    <xdr:pic>
      <xdr:nvPicPr>
        <xdr:cNvPr id="302" name="Image 301">
          <a:extLst>
            <a:ext uri="{FF2B5EF4-FFF2-40B4-BE49-F238E27FC236}">
              <a16:creationId xmlns:a16="http://schemas.microsoft.com/office/drawing/2014/main" id="{3E10E041-CB4B-485A-A036-7D86C6CAF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"/>
    <xdr:pic>
      <xdr:nvPicPr>
        <xdr:cNvPr id="303" name="Image 302">
          <a:extLst>
            <a:ext uri="{FF2B5EF4-FFF2-40B4-BE49-F238E27FC236}">
              <a16:creationId xmlns:a16="http://schemas.microsoft.com/office/drawing/2014/main" id="{77359331-4A4D-401A-8FEB-F294C9B9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27</xdr:row>
      <xdr:rowOff>0</xdr:rowOff>
    </xdr:from>
    <xdr:ext cx="9525" cy="9525"/>
    <xdr:pic>
      <xdr:nvPicPr>
        <xdr:cNvPr id="304" name="Image 303">
          <a:extLst>
            <a:ext uri="{FF2B5EF4-FFF2-40B4-BE49-F238E27FC236}">
              <a16:creationId xmlns:a16="http://schemas.microsoft.com/office/drawing/2014/main" id="{72FA19AA-A021-47F1-99D4-C7DED5E9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28</xdr:row>
      <xdr:rowOff>0</xdr:rowOff>
    </xdr:from>
    <xdr:ext cx="9525" cy="9525"/>
    <xdr:pic>
      <xdr:nvPicPr>
        <xdr:cNvPr id="305" name="Image 304">
          <a:extLst>
            <a:ext uri="{FF2B5EF4-FFF2-40B4-BE49-F238E27FC236}">
              <a16:creationId xmlns:a16="http://schemas.microsoft.com/office/drawing/2014/main" id="{2A679AB7-650E-4895-B953-D097114D4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DE3CEC-34C5-4C1F-8EC0-C03ED1C19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E64925-ABF5-4662-96E6-20EED421F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813CA15-1CC7-4739-9441-81A363AA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3DAF44C-8971-4A61-B6B3-6D997252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6270C5B-385E-4A55-A1C3-BE4E11817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DC4B190-FE27-4574-8C49-BEB9C54B1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7731126-FCE4-46EF-9036-9437A4E96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B59EF47-8C53-415C-9141-0D8AC099E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9525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14BC9FD-DA5F-4B20-B3B0-CDE31C19C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92C3F5A-662C-46A2-BB60-2C4A148B2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236B7607-6384-4355-B7F0-B590E77EB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B5D70E0A-AD4F-46EE-A22D-06573BB93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9525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A7BD22D7-E321-41FD-99EA-69C57D873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73FC88D-654C-4E92-84F7-4792CC001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9525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CED99780-BD1F-4F90-BA43-C477BCA31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2352B919-127D-43C8-8E0A-8A5FCAA3C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9525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1D97B0A5-0542-45C5-88BC-0DC2E86CB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9525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345735A-C2CD-48EB-9754-B767AFCCE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EBD1DF81-2601-4EB5-ACC1-D43EABBD2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E1A69A8C-D721-479E-B21B-C16032B96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ECFEB739-4048-4823-97B1-D6666A72F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AE9FB995-4ECD-4FEB-B79F-A295086E0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9525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5B8B38D5-08F0-4939-8D7A-4E0056807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0CCCE23-1F3E-4229-ABC1-04E12A579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6A021B7D-A1B4-440D-8C0D-F5C137464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ED7FF921-5D47-4CD8-A145-169C6ACE4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30</xdr:row>
      <xdr:rowOff>0</xdr:rowOff>
    </xdr:from>
    <xdr:to>
      <xdr:col>0</xdr:col>
      <xdr:colOff>628650</xdr:colOff>
      <xdr:row>30</xdr:row>
      <xdr:rowOff>9525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61F6A9DF-0746-4222-AA47-9F514EC19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48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9525</xdr:colOff>
      <xdr:row>26</xdr:row>
      <xdr:rowOff>9525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A94C79E4-7F14-4B74-A015-43BD5CDB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9525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CC059ECB-EE02-4956-AA51-FB21246D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9525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673C0377-4B6D-4E29-91A2-9C7D3443E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7A00F527-7B75-4156-9809-FE7E14C8C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</xdr:colOff>
      <xdr:row>27</xdr:row>
      <xdr:rowOff>9525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25B088E8-6419-45E0-A0E5-3DFED3B36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028ED5BC-1210-402A-9DF1-F0A7C0BAD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9525</xdr:colOff>
      <xdr:row>22</xdr:row>
      <xdr:rowOff>9525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EBA6B36-13EB-4530-A5A0-7879EE1F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</xdr:row>
      <xdr:rowOff>9525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A1F948B-D482-4C96-9A53-EC6CD4657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9525</xdr:colOff>
      <xdr:row>25</xdr:row>
      <xdr:rowOff>9525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DF5A92A3-EB31-43D6-A1E1-F3C1E58A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9525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458316F4-C464-4F54-A256-52DAB029E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BF1A4059-AA67-41C7-B8EF-4F28497D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9525</xdr:colOff>
      <xdr:row>24</xdr:row>
      <xdr:rowOff>9525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AEAF41FD-1501-4F04-9460-F97AB47CF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9525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DBD3915A-FBC1-4455-8203-B586C75A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9525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C53495ED-86E0-4E6C-AF96-585333C72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9525</xdr:colOff>
      <xdr:row>21</xdr:row>
      <xdr:rowOff>9525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0D409FA8-39F6-4A55-9A4A-C08F57D1F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56CBAF0-96A3-4410-8583-5DE86B109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39D137A6-6465-45BD-94A7-0A370C068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4F55BD6B-0F91-439C-AB8F-0D927B477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9525</xdr:colOff>
      <xdr:row>22</xdr:row>
      <xdr:rowOff>9525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4911D834-0D68-4F89-86D0-A98D980D3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A7CD2F1D-FB3D-46E0-AA33-9AFC8D6E4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9525</xdr:colOff>
      <xdr:row>20</xdr:row>
      <xdr:rowOff>9525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DCEAC626-C830-4D26-875E-D790BB160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9525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86B940FE-6D3F-453C-88A6-3CA0B5E5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9525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56859C9E-6542-4108-9D98-45830EE0F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9525</xdr:colOff>
      <xdr:row>9</xdr:row>
      <xdr:rowOff>9525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C2C0ABA6-9752-4FD2-AD04-A8240B8E7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9525</xdr:colOff>
      <xdr:row>28</xdr:row>
      <xdr:rowOff>9525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E16FD40A-4716-4F63-888F-14F4B63C1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9525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705F2693-A4D9-4524-9083-3CFDE66F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FAA1BF7C-0D7B-486A-AF91-EA8020506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9525</xdr:colOff>
      <xdr:row>40</xdr:row>
      <xdr:rowOff>9525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C29FC75D-CCE8-4FAE-A9F7-0BAD2241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876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9525</xdr:colOff>
      <xdr:row>30</xdr:row>
      <xdr:rowOff>9525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8422AB24-DB6A-4B33-B549-0899FECBE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628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9525</xdr:colOff>
      <xdr:row>17</xdr:row>
      <xdr:rowOff>9525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2D5C253A-4503-4C49-8ECC-894170CBF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9525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6FD207FD-9700-4AA6-B73D-EE9781F5A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9525</xdr:colOff>
      <xdr:row>1</xdr:row>
      <xdr:rowOff>9525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9317B3E1-B4DE-4614-A9CD-CF326A254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9525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52304B80-987E-41B4-9160-7737D9608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</xdr:colOff>
      <xdr:row>28</xdr:row>
      <xdr:rowOff>9525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78ADE030-1063-423A-AFD4-3CE543EDE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9525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33CEECD4-5767-4E42-874D-101C278C6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9525</xdr:colOff>
      <xdr:row>31</xdr:row>
      <xdr:rowOff>9525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C00B5F7F-902E-46D4-B0E5-72870A5B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9525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9CB334CF-A8D4-4D6D-BA2F-5506D9401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9525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id="{FEEA6B0A-7423-40A8-BBA3-F5C8AAFB7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9525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AD028CC2-91C4-432B-8EF7-6CFF7245F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EAF0D57B-C8E4-4D46-AA11-07F8D82D3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</xdr:colOff>
      <xdr:row>25</xdr:row>
      <xdr:rowOff>9525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6A0E35F8-754F-4BDA-B250-181F56B7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7062B628-A855-423A-BCCE-A313A1DEF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9525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B32D5641-A449-428E-8801-AEE38F585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9525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A90EC3AA-E758-448D-BA01-C3FFAE44E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9525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B482464F-DA63-4494-8C38-EC879EC20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id="{02A9F94A-44CA-4813-A11E-1E0122F8A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9525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D8A002B5-A133-427B-8513-EECF2668E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9525</xdr:colOff>
      <xdr:row>33</xdr:row>
      <xdr:rowOff>9525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id="{51F57956-219A-490F-8669-AD99EECEA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9525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79C06FFE-F3F9-4760-93E1-60751B2D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9525</xdr:colOff>
      <xdr:row>31</xdr:row>
      <xdr:rowOff>9525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58FCCC77-2D52-4F2B-8C0F-B8378DC18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590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9525</xdr:colOff>
      <xdr:row>26</xdr:row>
      <xdr:rowOff>9525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A3893697-2AED-4181-BF43-7ADC9C748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1C3D815D-1A8E-4F8D-A032-EC2EDDD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9525</xdr:colOff>
      <xdr:row>32</xdr:row>
      <xdr:rowOff>9525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EB80ABDC-3D22-4FE8-B11F-D24D35FA7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571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9525</xdr:colOff>
      <xdr:row>23</xdr:row>
      <xdr:rowOff>9525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4F448C78-83E1-4F9D-B213-374E9651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9525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9811D244-BD96-416A-BD48-A427AC54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9525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CA53CE3C-2E67-4AF9-BE98-C96DA28CE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9525</xdr:colOff>
      <xdr:row>25</xdr:row>
      <xdr:rowOff>9525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FE588028-2F32-46A1-8312-860ADBA0C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9525</xdr:colOff>
      <xdr:row>7</xdr:row>
      <xdr:rowOff>9525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id="{DF082493-59F6-4FC0-820C-7561EBA43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9525</xdr:colOff>
      <xdr:row>23</xdr:row>
      <xdr:rowOff>9525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AB8874F4-3D9F-45FE-BB90-951C03056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9525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id="{77E97AAB-552B-4E6F-82B3-1D10C2CB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13</xdr:col>
      <xdr:colOff>9525</xdr:colOff>
      <xdr:row>27</xdr:row>
      <xdr:rowOff>9525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ACDAD3B8-53BD-4312-B95B-5B2B7864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9525</xdr:colOff>
      <xdr:row>2</xdr:row>
      <xdr:rowOff>9525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C0922CD3-8814-41DD-9832-D5F5D06B7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489ABF35-6484-4530-8E9F-A5A279F9D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9525</xdr:colOff>
      <xdr:row>11</xdr:row>
      <xdr:rowOff>9525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id="{6A0F3778-E650-4C27-BB70-15450A2AF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9525</xdr:colOff>
      <xdr:row>17</xdr:row>
      <xdr:rowOff>9525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E9D8C8C7-C5F6-4C3C-88C7-B925AC957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9525</xdr:colOff>
      <xdr:row>14</xdr:row>
      <xdr:rowOff>9525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id="{70C138C0-C46D-476A-BBCC-5877C2D2C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9525</xdr:colOff>
      <xdr:row>10</xdr:row>
      <xdr:rowOff>9525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55B82720-4E4B-4FFA-9B0C-5A8801E31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3</xdr:row>
      <xdr:rowOff>9525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994C8061-75E5-41A5-AEA8-C62132C14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089BBDE0-1F59-4D0D-982A-E86A451DE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9525</xdr:colOff>
      <xdr:row>19</xdr:row>
      <xdr:rowOff>9525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id="{804299D4-37DE-43C2-A192-1EA4C4CAB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9525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B9BE382D-58DD-4B20-AD9D-DF4E4F376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13</xdr:col>
      <xdr:colOff>9525</xdr:colOff>
      <xdr:row>20</xdr:row>
      <xdr:rowOff>9525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id="{C2266340-E9C7-4CDD-A33D-FC31020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9525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DA2F84B4-2234-4F46-84B5-E1DAF6232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13</xdr:col>
      <xdr:colOff>9525</xdr:colOff>
      <xdr:row>21</xdr:row>
      <xdr:rowOff>9525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43CCF149-0A40-42CA-BF1F-F2DD10E3B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13</xdr:col>
      <xdr:colOff>9525</xdr:colOff>
      <xdr:row>26</xdr:row>
      <xdr:rowOff>9525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C8A0D2AA-F329-459C-94D0-537138E1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9525</xdr:colOff>
      <xdr:row>29</xdr:row>
      <xdr:rowOff>9525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id="{52E10A3B-F679-44EB-8A76-BF49416C9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9525</xdr:colOff>
      <xdr:row>7</xdr:row>
      <xdr:rowOff>9525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87CDB3E9-4562-4623-862E-F3AA0DF37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9525</xdr:colOff>
      <xdr:row>22</xdr:row>
      <xdr:rowOff>9525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id="{75C730A8-AAF7-4F25-A347-8B2266BB5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9525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B32C0DB6-23E8-4755-8B5D-EE5599C61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4</xdr:row>
      <xdr:rowOff>9525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id="{0B6601C7-2805-4A3F-9F8B-795AC0E5B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9525</xdr:colOff>
      <xdr:row>13</xdr:row>
      <xdr:rowOff>9525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ED90D74B-C661-4DBB-86DD-9C488873B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41</xdr:row>
      <xdr:rowOff>0</xdr:rowOff>
    </xdr:from>
    <xdr:to>
      <xdr:col>13</xdr:col>
      <xdr:colOff>9525</xdr:colOff>
      <xdr:row>41</xdr:row>
      <xdr:rowOff>9525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E5CD28F9-A0DC-433D-981B-39A97463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876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9525</xdr:colOff>
      <xdr:row>16</xdr:row>
      <xdr:rowOff>9525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59613343-E00C-40E3-86E4-98B4784BA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9525</xdr:colOff>
      <xdr:row>28</xdr:row>
      <xdr:rowOff>9525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EA094C91-99FE-43C0-AE1E-E6BD3D3F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40</xdr:row>
      <xdr:rowOff>0</xdr:rowOff>
    </xdr:from>
    <xdr:ext cx="9525" cy="9525"/>
    <xdr:pic>
      <xdr:nvPicPr>
        <xdr:cNvPr id="113" name="Image 112">
          <a:extLst>
            <a:ext uri="{FF2B5EF4-FFF2-40B4-BE49-F238E27FC236}">
              <a16:creationId xmlns:a16="http://schemas.microsoft.com/office/drawing/2014/main" id="{936D3DAC-05CB-4FAC-93C7-28CCD960E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876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35</xdr:row>
      <xdr:rowOff>0</xdr:rowOff>
    </xdr:from>
    <xdr:ext cx="9525" cy="9525"/>
    <xdr:pic>
      <xdr:nvPicPr>
        <xdr:cNvPr id="114" name="Image 113">
          <a:extLst>
            <a:ext uri="{FF2B5EF4-FFF2-40B4-BE49-F238E27FC236}">
              <a16:creationId xmlns:a16="http://schemas.microsoft.com/office/drawing/2014/main" id="{463FA118-77DC-4531-BF18-8206A9B8D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23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</xdr:row>
      <xdr:rowOff>0</xdr:rowOff>
    </xdr:from>
    <xdr:ext cx="9525" cy="9525"/>
    <xdr:pic>
      <xdr:nvPicPr>
        <xdr:cNvPr id="115" name="Image 114">
          <a:extLst>
            <a:ext uri="{FF2B5EF4-FFF2-40B4-BE49-F238E27FC236}">
              <a16:creationId xmlns:a16="http://schemas.microsoft.com/office/drawing/2014/main" id="{28B7B53F-F6BD-4888-ACB2-ADB06D68D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</xdr:row>
      <xdr:rowOff>0</xdr:rowOff>
    </xdr:from>
    <xdr:ext cx="9525" cy="9525"/>
    <xdr:pic>
      <xdr:nvPicPr>
        <xdr:cNvPr id="116" name="Image 115">
          <a:extLst>
            <a:ext uri="{FF2B5EF4-FFF2-40B4-BE49-F238E27FC236}">
              <a16:creationId xmlns:a16="http://schemas.microsoft.com/office/drawing/2014/main" id="{DAD3AC34-4F04-4F32-B725-0E904DBBD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</xdr:row>
      <xdr:rowOff>0</xdr:rowOff>
    </xdr:from>
    <xdr:ext cx="9525" cy="9525"/>
    <xdr:pic>
      <xdr:nvPicPr>
        <xdr:cNvPr id="117" name="Image 116">
          <a:extLst>
            <a:ext uri="{FF2B5EF4-FFF2-40B4-BE49-F238E27FC236}">
              <a16:creationId xmlns:a16="http://schemas.microsoft.com/office/drawing/2014/main" id="{F17AD652-2AE4-4CA7-9717-DD957CEE0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</xdr:row>
      <xdr:rowOff>0</xdr:rowOff>
    </xdr:from>
    <xdr:ext cx="9525" cy="9525"/>
    <xdr:pic>
      <xdr:nvPicPr>
        <xdr:cNvPr id="118" name="Image 117">
          <a:extLst>
            <a:ext uri="{FF2B5EF4-FFF2-40B4-BE49-F238E27FC236}">
              <a16:creationId xmlns:a16="http://schemas.microsoft.com/office/drawing/2014/main" id="{D3ECDF93-0AC3-4228-8B9D-4B92646ED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542925</xdr:colOff>
      <xdr:row>7</xdr:row>
      <xdr:rowOff>0</xdr:rowOff>
    </xdr:from>
    <xdr:ext cx="9525" cy="9525"/>
    <xdr:pic>
      <xdr:nvPicPr>
        <xdr:cNvPr id="119" name="Image 118">
          <a:extLst>
            <a:ext uri="{FF2B5EF4-FFF2-40B4-BE49-F238E27FC236}">
              <a16:creationId xmlns:a16="http://schemas.microsoft.com/office/drawing/2014/main" id="{89DD9B4C-295D-4447-9336-DF2133784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78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</xdr:row>
      <xdr:rowOff>0</xdr:rowOff>
    </xdr:from>
    <xdr:ext cx="9525" cy="9525"/>
    <xdr:pic>
      <xdr:nvPicPr>
        <xdr:cNvPr id="120" name="Image 119">
          <a:extLst>
            <a:ext uri="{FF2B5EF4-FFF2-40B4-BE49-F238E27FC236}">
              <a16:creationId xmlns:a16="http://schemas.microsoft.com/office/drawing/2014/main" id="{A246F97B-F93D-47E4-B11D-A26192C4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9525" cy="9525"/>
    <xdr:pic>
      <xdr:nvPicPr>
        <xdr:cNvPr id="121" name="Image 120">
          <a:extLst>
            <a:ext uri="{FF2B5EF4-FFF2-40B4-BE49-F238E27FC236}">
              <a16:creationId xmlns:a16="http://schemas.microsoft.com/office/drawing/2014/main" id="{F54E9797-A0F6-4B92-96A4-4E8429471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122" name="Image 121">
          <a:extLst>
            <a:ext uri="{FF2B5EF4-FFF2-40B4-BE49-F238E27FC236}">
              <a16:creationId xmlns:a16="http://schemas.microsoft.com/office/drawing/2014/main" id="{4E24F5CC-D8C2-4335-86FB-8C97CC587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9525" cy="9525"/>
    <xdr:pic>
      <xdr:nvPicPr>
        <xdr:cNvPr id="123" name="Image 122">
          <a:extLst>
            <a:ext uri="{FF2B5EF4-FFF2-40B4-BE49-F238E27FC236}">
              <a16:creationId xmlns:a16="http://schemas.microsoft.com/office/drawing/2014/main" id="{5B8715DC-7049-48D7-A759-BDCCAF521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</xdr:row>
      <xdr:rowOff>0</xdr:rowOff>
    </xdr:from>
    <xdr:ext cx="9525" cy="9525"/>
    <xdr:pic>
      <xdr:nvPicPr>
        <xdr:cNvPr id="124" name="Image 123">
          <a:extLst>
            <a:ext uri="{FF2B5EF4-FFF2-40B4-BE49-F238E27FC236}">
              <a16:creationId xmlns:a16="http://schemas.microsoft.com/office/drawing/2014/main" id="{7BA3A628-4F1D-4EC3-9539-180B16988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</xdr:row>
      <xdr:rowOff>0</xdr:rowOff>
    </xdr:from>
    <xdr:ext cx="9525" cy="9525"/>
    <xdr:pic>
      <xdr:nvPicPr>
        <xdr:cNvPr id="125" name="Image 124">
          <a:extLst>
            <a:ext uri="{FF2B5EF4-FFF2-40B4-BE49-F238E27FC236}">
              <a16:creationId xmlns:a16="http://schemas.microsoft.com/office/drawing/2014/main" id="{01BF3300-8C37-4CB5-A2D9-250FAA5A6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9525" cy="9525"/>
    <xdr:pic>
      <xdr:nvPicPr>
        <xdr:cNvPr id="126" name="Image 125">
          <a:extLst>
            <a:ext uri="{FF2B5EF4-FFF2-40B4-BE49-F238E27FC236}">
              <a16:creationId xmlns:a16="http://schemas.microsoft.com/office/drawing/2014/main" id="{6BE132E9-93BC-4E70-B47E-CA9B8439D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</xdr:row>
      <xdr:rowOff>0</xdr:rowOff>
    </xdr:from>
    <xdr:ext cx="9525" cy="9525"/>
    <xdr:pic>
      <xdr:nvPicPr>
        <xdr:cNvPr id="127" name="Image 126">
          <a:extLst>
            <a:ext uri="{FF2B5EF4-FFF2-40B4-BE49-F238E27FC236}">
              <a16:creationId xmlns:a16="http://schemas.microsoft.com/office/drawing/2014/main" id="{19DFC40E-D36E-46A9-846F-EDC366137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</xdr:row>
      <xdr:rowOff>0</xdr:rowOff>
    </xdr:from>
    <xdr:ext cx="9525" cy="9525"/>
    <xdr:pic>
      <xdr:nvPicPr>
        <xdr:cNvPr id="128" name="Image 127">
          <a:extLst>
            <a:ext uri="{FF2B5EF4-FFF2-40B4-BE49-F238E27FC236}">
              <a16:creationId xmlns:a16="http://schemas.microsoft.com/office/drawing/2014/main" id="{D219D286-5BF9-41FE-AC3B-03E652E34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</xdr:row>
      <xdr:rowOff>0</xdr:rowOff>
    </xdr:from>
    <xdr:ext cx="9525" cy="9525"/>
    <xdr:pic>
      <xdr:nvPicPr>
        <xdr:cNvPr id="129" name="Image 128">
          <a:extLst>
            <a:ext uri="{FF2B5EF4-FFF2-40B4-BE49-F238E27FC236}">
              <a16:creationId xmlns:a16="http://schemas.microsoft.com/office/drawing/2014/main" id="{C73FDF1A-CB2E-4510-9577-B2D98D56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9525"/>
    <xdr:pic>
      <xdr:nvPicPr>
        <xdr:cNvPr id="130" name="Image 129">
          <a:extLst>
            <a:ext uri="{FF2B5EF4-FFF2-40B4-BE49-F238E27FC236}">
              <a16:creationId xmlns:a16="http://schemas.microsoft.com/office/drawing/2014/main" id="{66311245-9969-4D31-BCD6-73327F925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</xdr:row>
      <xdr:rowOff>0</xdr:rowOff>
    </xdr:from>
    <xdr:ext cx="9525" cy="9525"/>
    <xdr:pic>
      <xdr:nvPicPr>
        <xdr:cNvPr id="131" name="Image 130">
          <a:extLst>
            <a:ext uri="{FF2B5EF4-FFF2-40B4-BE49-F238E27FC236}">
              <a16:creationId xmlns:a16="http://schemas.microsoft.com/office/drawing/2014/main" id="{47F7F65C-679A-4209-A95B-5B2ABA165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</xdr:row>
      <xdr:rowOff>0</xdr:rowOff>
    </xdr:from>
    <xdr:ext cx="9525" cy="9525"/>
    <xdr:pic>
      <xdr:nvPicPr>
        <xdr:cNvPr id="132" name="Image 131">
          <a:extLst>
            <a:ext uri="{FF2B5EF4-FFF2-40B4-BE49-F238E27FC236}">
              <a16:creationId xmlns:a16="http://schemas.microsoft.com/office/drawing/2014/main" id="{C413707E-0CC0-43D1-8B52-B949586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</xdr:row>
      <xdr:rowOff>0</xdr:rowOff>
    </xdr:from>
    <xdr:ext cx="9525" cy="9525"/>
    <xdr:pic>
      <xdr:nvPicPr>
        <xdr:cNvPr id="133" name="Image 132">
          <a:extLst>
            <a:ext uri="{FF2B5EF4-FFF2-40B4-BE49-F238E27FC236}">
              <a16:creationId xmlns:a16="http://schemas.microsoft.com/office/drawing/2014/main" id="{AD104008-366A-46B7-B625-88589DF33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</xdr:row>
      <xdr:rowOff>0</xdr:rowOff>
    </xdr:from>
    <xdr:ext cx="9525" cy="9525"/>
    <xdr:pic>
      <xdr:nvPicPr>
        <xdr:cNvPr id="134" name="Image 133">
          <a:extLst>
            <a:ext uri="{FF2B5EF4-FFF2-40B4-BE49-F238E27FC236}">
              <a16:creationId xmlns:a16="http://schemas.microsoft.com/office/drawing/2014/main" id="{F64D184A-2E8C-4B5F-8672-AAE26EC8A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</xdr:row>
      <xdr:rowOff>0</xdr:rowOff>
    </xdr:from>
    <xdr:ext cx="9525" cy="9525"/>
    <xdr:pic>
      <xdr:nvPicPr>
        <xdr:cNvPr id="135" name="Image 134">
          <a:extLst>
            <a:ext uri="{FF2B5EF4-FFF2-40B4-BE49-F238E27FC236}">
              <a16:creationId xmlns:a16="http://schemas.microsoft.com/office/drawing/2014/main" id="{9B3F2C33-89AD-4A56-BE6E-82E623397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</xdr:row>
      <xdr:rowOff>0</xdr:rowOff>
    </xdr:from>
    <xdr:ext cx="9525" cy="9525"/>
    <xdr:pic>
      <xdr:nvPicPr>
        <xdr:cNvPr id="136" name="Image 135">
          <a:extLst>
            <a:ext uri="{FF2B5EF4-FFF2-40B4-BE49-F238E27FC236}">
              <a16:creationId xmlns:a16="http://schemas.microsoft.com/office/drawing/2014/main" id="{6C5D93BA-42CA-47AA-9F62-1D82D849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</xdr:row>
      <xdr:rowOff>0</xdr:rowOff>
    </xdr:from>
    <xdr:ext cx="9525" cy="9525"/>
    <xdr:pic>
      <xdr:nvPicPr>
        <xdr:cNvPr id="137" name="Image 136">
          <a:extLst>
            <a:ext uri="{FF2B5EF4-FFF2-40B4-BE49-F238E27FC236}">
              <a16:creationId xmlns:a16="http://schemas.microsoft.com/office/drawing/2014/main" id="{11EDECA0-079D-4F74-8C86-FC4D5186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"/>
    <xdr:pic>
      <xdr:nvPicPr>
        <xdr:cNvPr id="138" name="Image 137">
          <a:extLst>
            <a:ext uri="{FF2B5EF4-FFF2-40B4-BE49-F238E27FC236}">
              <a16:creationId xmlns:a16="http://schemas.microsoft.com/office/drawing/2014/main" id="{BC1BB924-91F5-444E-A587-B4FBEFEE1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</xdr:row>
      <xdr:rowOff>0</xdr:rowOff>
    </xdr:from>
    <xdr:ext cx="9525" cy="9525"/>
    <xdr:pic>
      <xdr:nvPicPr>
        <xdr:cNvPr id="139" name="Image 138">
          <a:extLst>
            <a:ext uri="{FF2B5EF4-FFF2-40B4-BE49-F238E27FC236}">
              <a16:creationId xmlns:a16="http://schemas.microsoft.com/office/drawing/2014/main" id="{60C5F57D-E09C-4D98-838E-0093D909B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</xdr:row>
      <xdr:rowOff>0</xdr:rowOff>
    </xdr:from>
    <xdr:ext cx="9525" cy="9525"/>
    <xdr:pic>
      <xdr:nvPicPr>
        <xdr:cNvPr id="140" name="Image 139">
          <a:extLst>
            <a:ext uri="{FF2B5EF4-FFF2-40B4-BE49-F238E27FC236}">
              <a16:creationId xmlns:a16="http://schemas.microsoft.com/office/drawing/2014/main" id="{FBF9E6DC-7D64-4195-99AF-5BD1DC204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</xdr:row>
      <xdr:rowOff>0</xdr:rowOff>
    </xdr:from>
    <xdr:ext cx="9525" cy="9525"/>
    <xdr:pic>
      <xdr:nvPicPr>
        <xdr:cNvPr id="141" name="Image 140">
          <a:extLst>
            <a:ext uri="{FF2B5EF4-FFF2-40B4-BE49-F238E27FC236}">
              <a16:creationId xmlns:a16="http://schemas.microsoft.com/office/drawing/2014/main" id="{6E0EAAE3-DA95-4DCF-989D-83F2F4D32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</xdr:row>
      <xdr:rowOff>0</xdr:rowOff>
    </xdr:from>
    <xdr:ext cx="9525" cy="9525"/>
    <xdr:pic>
      <xdr:nvPicPr>
        <xdr:cNvPr id="142" name="Image 141">
          <a:extLst>
            <a:ext uri="{FF2B5EF4-FFF2-40B4-BE49-F238E27FC236}">
              <a16:creationId xmlns:a16="http://schemas.microsoft.com/office/drawing/2014/main" id="{0CC68A55-3DEC-46E6-ADD3-B90A53273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876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</xdr:row>
      <xdr:rowOff>0</xdr:rowOff>
    </xdr:from>
    <xdr:ext cx="9525" cy="9525"/>
    <xdr:pic>
      <xdr:nvPicPr>
        <xdr:cNvPr id="143" name="Image 142">
          <a:extLst>
            <a:ext uri="{FF2B5EF4-FFF2-40B4-BE49-F238E27FC236}">
              <a16:creationId xmlns:a16="http://schemas.microsoft.com/office/drawing/2014/main" id="{EFA10541-2B29-481C-ABD8-44CA34701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24</xdr:row>
      <xdr:rowOff>0</xdr:rowOff>
    </xdr:from>
    <xdr:ext cx="9525" cy="9525"/>
    <xdr:pic>
      <xdr:nvPicPr>
        <xdr:cNvPr id="144" name="Image 143">
          <a:extLst>
            <a:ext uri="{FF2B5EF4-FFF2-40B4-BE49-F238E27FC236}">
              <a16:creationId xmlns:a16="http://schemas.microsoft.com/office/drawing/2014/main" id="{E4770905-FDD3-43F4-8436-7BA10746B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"/>
    <xdr:pic>
      <xdr:nvPicPr>
        <xdr:cNvPr id="145" name="Image 144">
          <a:extLst>
            <a:ext uri="{FF2B5EF4-FFF2-40B4-BE49-F238E27FC236}">
              <a16:creationId xmlns:a16="http://schemas.microsoft.com/office/drawing/2014/main" id="{0475C94F-484F-46FE-90BD-83F51EB34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21</xdr:row>
      <xdr:rowOff>0</xdr:rowOff>
    </xdr:from>
    <xdr:ext cx="9525" cy="9525"/>
    <xdr:pic>
      <xdr:nvPicPr>
        <xdr:cNvPr id="146" name="Image 145">
          <a:extLst>
            <a:ext uri="{FF2B5EF4-FFF2-40B4-BE49-F238E27FC236}">
              <a16:creationId xmlns:a16="http://schemas.microsoft.com/office/drawing/2014/main" id="{F3A7E520-E222-4A70-AED4-D663F644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147" name="Image 146">
          <a:extLst>
            <a:ext uri="{FF2B5EF4-FFF2-40B4-BE49-F238E27FC236}">
              <a16:creationId xmlns:a16="http://schemas.microsoft.com/office/drawing/2014/main" id="{34F51440-8288-4A93-BDD3-E97E90916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"/>
    <xdr:pic>
      <xdr:nvPicPr>
        <xdr:cNvPr id="148" name="Image 147">
          <a:extLst>
            <a:ext uri="{FF2B5EF4-FFF2-40B4-BE49-F238E27FC236}">
              <a16:creationId xmlns:a16="http://schemas.microsoft.com/office/drawing/2014/main" id="{2486E943-382B-4BBF-9CE7-53673BE8E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</xdr:row>
      <xdr:rowOff>0</xdr:rowOff>
    </xdr:from>
    <xdr:ext cx="9525" cy="9525"/>
    <xdr:pic>
      <xdr:nvPicPr>
        <xdr:cNvPr id="149" name="Image 148">
          <a:extLst>
            <a:ext uri="{FF2B5EF4-FFF2-40B4-BE49-F238E27FC236}">
              <a16:creationId xmlns:a16="http://schemas.microsoft.com/office/drawing/2014/main" id="{825898ED-5FA6-4FBB-A342-FAED6EA65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47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12</xdr:row>
      <xdr:rowOff>0</xdr:rowOff>
    </xdr:from>
    <xdr:ext cx="9525" cy="9525"/>
    <xdr:pic>
      <xdr:nvPicPr>
        <xdr:cNvPr id="150" name="Image 149">
          <a:extLst>
            <a:ext uri="{FF2B5EF4-FFF2-40B4-BE49-F238E27FC236}">
              <a16:creationId xmlns:a16="http://schemas.microsoft.com/office/drawing/2014/main" id="{385C4FD7-1D4B-4F83-B013-50A75F16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495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27</xdr:row>
      <xdr:rowOff>0</xdr:rowOff>
    </xdr:from>
    <xdr:ext cx="9525" cy="9525"/>
    <xdr:pic>
      <xdr:nvPicPr>
        <xdr:cNvPr id="151" name="Image 150">
          <a:extLst>
            <a:ext uri="{FF2B5EF4-FFF2-40B4-BE49-F238E27FC236}">
              <a16:creationId xmlns:a16="http://schemas.microsoft.com/office/drawing/2014/main" id="{FD29A090-0236-471A-909F-33A92337C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16</xdr:row>
      <xdr:rowOff>0</xdr:rowOff>
    </xdr:from>
    <xdr:ext cx="9525" cy="9525"/>
    <xdr:pic>
      <xdr:nvPicPr>
        <xdr:cNvPr id="152" name="Image 151">
          <a:extLst>
            <a:ext uri="{FF2B5EF4-FFF2-40B4-BE49-F238E27FC236}">
              <a16:creationId xmlns:a16="http://schemas.microsoft.com/office/drawing/2014/main" id="{930E9628-97D1-4A0A-AC90-1C8F29899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533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9525" cy="9525"/>
    <xdr:pic>
      <xdr:nvPicPr>
        <xdr:cNvPr id="181" name="Image 180">
          <a:extLst>
            <a:ext uri="{FF2B5EF4-FFF2-40B4-BE49-F238E27FC236}">
              <a16:creationId xmlns:a16="http://schemas.microsoft.com/office/drawing/2014/main" id="{B313D719-BF53-42D7-90E5-23C0B573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628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14</xdr:row>
      <xdr:rowOff>0</xdr:rowOff>
    </xdr:from>
    <xdr:ext cx="9525" cy="9525"/>
    <xdr:pic>
      <xdr:nvPicPr>
        <xdr:cNvPr id="182" name="Image 181">
          <a:extLst>
            <a:ext uri="{FF2B5EF4-FFF2-40B4-BE49-F238E27FC236}">
              <a16:creationId xmlns:a16="http://schemas.microsoft.com/office/drawing/2014/main" id="{511FB6E7-D86A-4CC4-ACE2-4DD8C4EC8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20</xdr:row>
      <xdr:rowOff>0</xdr:rowOff>
    </xdr:from>
    <xdr:ext cx="9525" cy="9525"/>
    <xdr:pic>
      <xdr:nvPicPr>
        <xdr:cNvPr id="183" name="Image 182">
          <a:extLst>
            <a:ext uri="{FF2B5EF4-FFF2-40B4-BE49-F238E27FC236}">
              <a16:creationId xmlns:a16="http://schemas.microsoft.com/office/drawing/2014/main" id="{B6F12384-428E-429B-8E29-A356681B2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</xdr:row>
      <xdr:rowOff>0</xdr:rowOff>
    </xdr:from>
    <xdr:ext cx="9525" cy="9525"/>
    <xdr:pic>
      <xdr:nvPicPr>
        <xdr:cNvPr id="184" name="Image 183">
          <a:extLst>
            <a:ext uri="{FF2B5EF4-FFF2-40B4-BE49-F238E27FC236}">
              <a16:creationId xmlns:a16="http://schemas.microsoft.com/office/drawing/2014/main" id="{F1626F83-863C-48BE-8346-1A3B63927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</xdr:row>
      <xdr:rowOff>0</xdr:rowOff>
    </xdr:from>
    <xdr:ext cx="9525" cy="9525"/>
    <xdr:pic>
      <xdr:nvPicPr>
        <xdr:cNvPr id="185" name="Image 184">
          <a:extLst>
            <a:ext uri="{FF2B5EF4-FFF2-40B4-BE49-F238E27FC236}">
              <a16:creationId xmlns:a16="http://schemas.microsoft.com/office/drawing/2014/main" id="{4C7B8F26-940C-4C9D-9A1B-448296129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28</xdr:row>
      <xdr:rowOff>0</xdr:rowOff>
    </xdr:from>
    <xdr:ext cx="9525" cy="9525"/>
    <xdr:pic>
      <xdr:nvPicPr>
        <xdr:cNvPr id="186" name="Image 185">
          <a:extLst>
            <a:ext uri="{FF2B5EF4-FFF2-40B4-BE49-F238E27FC236}">
              <a16:creationId xmlns:a16="http://schemas.microsoft.com/office/drawing/2014/main" id="{16A3BEB0-D37C-4FFA-9EBE-07A9DA0B7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15</xdr:row>
      <xdr:rowOff>0</xdr:rowOff>
    </xdr:from>
    <xdr:ext cx="9525" cy="9525"/>
    <xdr:pic>
      <xdr:nvPicPr>
        <xdr:cNvPr id="187" name="Image 186">
          <a:extLst>
            <a:ext uri="{FF2B5EF4-FFF2-40B4-BE49-F238E27FC236}">
              <a16:creationId xmlns:a16="http://schemas.microsoft.com/office/drawing/2014/main" id="{8A68D23F-C3DC-4B56-8734-44849C739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0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22</xdr:row>
      <xdr:rowOff>0</xdr:rowOff>
    </xdr:from>
    <xdr:ext cx="9525" cy="9525"/>
    <xdr:pic>
      <xdr:nvPicPr>
        <xdr:cNvPr id="188" name="Image 187">
          <a:extLst>
            <a:ext uri="{FF2B5EF4-FFF2-40B4-BE49-F238E27FC236}">
              <a16:creationId xmlns:a16="http://schemas.microsoft.com/office/drawing/2014/main" id="{57550F17-925E-4639-9E49-9E0105B02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43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9</xdr:row>
      <xdr:rowOff>0</xdr:rowOff>
    </xdr:from>
    <xdr:ext cx="9525" cy="9525"/>
    <xdr:pic>
      <xdr:nvPicPr>
        <xdr:cNvPr id="189" name="Image 188">
          <a:extLst>
            <a:ext uri="{FF2B5EF4-FFF2-40B4-BE49-F238E27FC236}">
              <a16:creationId xmlns:a16="http://schemas.microsoft.com/office/drawing/2014/main" id="{F3A59B57-9586-4648-A26F-8F9AA423F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1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10</xdr:row>
      <xdr:rowOff>0</xdr:rowOff>
    </xdr:from>
    <xdr:ext cx="9525" cy="9525"/>
    <xdr:pic>
      <xdr:nvPicPr>
        <xdr:cNvPr id="190" name="Image 189">
          <a:extLst>
            <a:ext uri="{FF2B5EF4-FFF2-40B4-BE49-F238E27FC236}">
              <a16:creationId xmlns:a16="http://schemas.microsoft.com/office/drawing/2014/main" id="{3F336E9E-55CB-46CD-BEA2-D08CA5AD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19</xdr:row>
      <xdr:rowOff>0</xdr:rowOff>
    </xdr:from>
    <xdr:ext cx="9525" cy="9525"/>
    <xdr:pic>
      <xdr:nvPicPr>
        <xdr:cNvPr id="191" name="Image 190">
          <a:extLst>
            <a:ext uri="{FF2B5EF4-FFF2-40B4-BE49-F238E27FC236}">
              <a16:creationId xmlns:a16="http://schemas.microsoft.com/office/drawing/2014/main" id="{74AE4463-4856-405C-8FC3-AF5A247A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66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17</xdr:row>
      <xdr:rowOff>0</xdr:rowOff>
    </xdr:from>
    <xdr:ext cx="9525" cy="9525"/>
    <xdr:pic>
      <xdr:nvPicPr>
        <xdr:cNvPr id="192" name="Image 191">
          <a:extLst>
            <a:ext uri="{FF2B5EF4-FFF2-40B4-BE49-F238E27FC236}">
              <a16:creationId xmlns:a16="http://schemas.microsoft.com/office/drawing/2014/main" id="{8F9CD2A4-27AF-4565-9DA9-E990B2BD6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23</xdr:row>
      <xdr:rowOff>0</xdr:rowOff>
    </xdr:from>
    <xdr:ext cx="9525" cy="9525"/>
    <xdr:pic>
      <xdr:nvPicPr>
        <xdr:cNvPr id="193" name="Image 192">
          <a:extLst>
            <a:ext uri="{FF2B5EF4-FFF2-40B4-BE49-F238E27FC236}">
              <a16:creationId xmlns:a16="http://schemas.microsoft.com/office/drawing/2014/main" id="{636D2138-1515-4801-A3C5-A310F0873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21</xdr:row>
      <xdr:rowOff>0</xdr:rowOff>
    </xdr:from>
    <xdr:ext cx="9525" cy="9525"/>
    <xdr:pic>
      <xdr:nvPicPr>
        <xdr:cNvPr id="194" name="Image 193">
          <a:extLst>
            <a:ext uri="{FF2B5EF4-FFF2-40B4-BE49-F238E27FC236}">
              <a16:creationId xmlns:a16="http://schemas.microsoft.com/office/drawing/2014/main" id="{5513AD0A-1C1B-436C-A6A3-F4E4D9DB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419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</xdr:row>
      <xdr:rowOff>0</xdr:rowOff>
    </xdr:from>
    <xdr:ext cx="9525" cy="9525"/>
    <xdr:pic>
      <xdr:nvPicPr>
        <xdr:cNvPr id="195" name="Image 194">
          <a:extLst>
            <a:ext uri="{FF2B5EF4-FFF2-40B4-BE49-F238E27FC236}">
              <a16:creationId xmlns:a16="http://schemas.microsoft.com/office/drawing/2014/main" id="{B2C81894-9A89-4D88-A1A2-A580D65D3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</xdr:row>
      <xdr:rowOff>0</xdr:rowOff>
    </xdr:from>
    <xdr:ext cx="9525" cy="9525"/>
    <xdr:pic>
      <xdr:nvPicPr>
        <xdr:cNvPr id="196" name="Image 195">
          <a:extLst>
            <a:ext uri="{FF2B5EF4-FFF2-40B4-BE49-F238E27FC236}">
              <a16:creationId xmlns:a16="http://schemas.microsoft.com/office/drawing/2014/main" id="{7EFEE462-C9BB-41E1-8AC6-9F7B9009E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4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4</xdr:row>
      <xdr:rowOff>0</xdr:rowOff>
    </xdr:from>
    <xdr:ext cx="9525" cy="9525"/>
    <xdr:pic>
      <xdr:nvPicPr>
        <xdr:cNvPr id="197" name="Image 196">
          <a:extLst>
            <a:ext uri="{FF2B5EF4-FFF2-40B4-BE49-F238E27FC236}">
              <a16:creationId xmlns:a16="http://schemas.microsoft.com/office/drawing/2014/main" id="{66D9D011-953C-4136-8CDA-6C2A0D23C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28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98" name="Image 197">
          <a:extLst>
            <a:ext uri="{FF2B5EF4-FFF2-40B4-BE49-F238E27FC236}">
              <a16:creationId xmlns:a16="http://schemas.microsoft.com/office/drawing/2014/main" id="{2A0BA163-B8B7-4464-B071-5AED4B76F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6</xdr:row>
      <xdr:rowOff>0</xdr:rowOff>
    </xdr:from>
    <xdr:ext cx="9525" cy="9525"/>
    <xdr:pic>
      <xdr:nvPicPr>
        <xdr:cNvPr id="199" name="Image 198">
          <a:extLst>
            <a:ext uri="{FF2B5EF4-FFF2-40B4-BE49-F238E27FC236}">
              <a16:creationId xmlns:a16="http://schemas.microsoft.com/office/drawing/2014/main" id="{2532BA58-85FA-4926-846F-624901861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30</xdr:row>
      <xdr:rowOff>0</xdr:rowOff>
    </xdr:from>
    <xdr:ext cx="9525" cy="9525"/>
    <xdr:pic>
      <xdr:nvPicPr>
        <xdr:cNvPr id="200" name="Image 199">
          <a:extLst>
            <a:ext uri="{FF2B5EF4-FFF2-40B4-BE49-F238E27FC236}">
              <a16:creationId xmlns:a16="http://schemas.microsoft.com/office/drawing/2014/main" id="{5A3FBC4E-6E3E-4468-A41F-E6646521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55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</xdr:row>
      <xdr:rowOff>0</xdr:rowOff>
    </xdr:from>
    <xdr:ext cx="9525" cy="9525"/>
    <xdr:pic>
      <xdr:nvPicPr>
        <xdr:cNvPr id="201" name="Image 200">
          <a:extLst>
            <a:ext uri="{FF2B5EF4-FFF2-40B4-BE49-F238E27FC236}">
              <a16:creationId xmlns:a16="http://schemas.microsoft.com/office/drawing/2014/main" id="{38317358-818E-48E9-AEBF-A3C475A46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18</xdr:row>
      <xdr:rowOff>0</xdr:rowOff>
    </xdr:from>
    <xdr:ext cx="9525" cy="9525"/>
    <xdr:pic>
      <xdr:nvPicPr>
        <xdr:cNvPr id="202" name="Image 201">
          <a:extLst>
            <a:ext uri="{FF2B5EF4-FFF2-40B4-BE49-F238E27FC236}">
              <a16:creationId xmlns:a16="http://schemas.microsoft.com/office/drawing/2014/main" id="{707F42C6-6FF8-4E7D-9490-80BDFAFF7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590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27</xdr:row>
      <xdr:rowOff>0</xdr:rowOff>
    </xdr:from>
    <xdr:ext cx="9525" cy="9525"/>
    <xdr:pic>
      <xdr:nvPicPr>
        <xdr:cNvPr id="203" name="Image 202">
          <a:extLst>
            <a:ext uri="{FF2B5EF4-FFF2-40B4-BE49-F238E27FC236}">
              <a16:creationId xmlns:a16="http://schemas.microsoft.com/office/drawing/2014/main" id="{70017202-C91F-4426-AA44-4D0500CE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8</xdr:row>
      <xdr:rowOff>0</xdr:rowOff>
    </xdr:from>
    <xdr:ext cx="9525" cy="9525"/>
    <xdr:pic>
      <xdr:nvPicPr>
        <xdr:cNvPr id="204" name="Image 203">
          <a:extLst>
            <a:ext uri="{FF2B5EF4-FFF2-40B4-BE49-F238E27FC236}">
              <a16:creationId xmlns:a16="http://schemas.microsoft.com/office/drawing/2014/main" id="{9DDCA4D9-F153-46E9-9169-CE151D31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32</xdr:row>
      <xdr:rowOff>0</xdr:rowOff>
    </xdr:from>
    <xdr:ext cx="9525" cy="9525"/>
    <xdr:pic>
      <xdr:nvPicPr>
        <xdr:cNvPr id="205" name="Image 204">
          <a:extLst>
            <a:ext uri="{FF2B5EF4-FFF2-40B4-BE49-F238E27FC236}">
              <a16:creationId xmlns:a16="http://schemas.microsoft.com/office/drawing/2014/main" id="{C393EAAC-BFDF-448A-9B77-9D0153AE7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571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26</xdr:row>
      <xdr:rowOff>0</xdr:rowOff>
    </xdr:from>
    <xdr:ext cx="9525" cy="9525"/>
    <xdr:pic>
      <xdr:nvPicPr>
        <xdr:cNvPr id="206" name="Image 205">
          <a:extLst>
            <a:ext uri="{FF2B5EF4-FFF2-40B4-BE49-F238E27FC236}">
              <a16:creationId xmlns:a16="http://schemas.microsoft.com/office/drawing/2014/main" id="{F7D3EB21-35DB-40DF-A746-F8928B519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25</xdr:row>
      <xdr:rowOff>0</xdr:rowOff>
    </xdr:from>
    <xdr:ext cx="9525" cy="9525"/>
    <xdr:pic>
      <xdr:nvPicPr>
        <xdr:cNvPr id="207" name="Image 206">
          <a:extLst>
            <a:ext uri="{FF2B5EF4-FFF2-40B4-BE49-F238E27FC236}">
              <a16:creationId xmlns:a16="http://schemas.microsoft.com/office/drawing/2014/main" id="{39487EA8-D62F-4E75-88A9-8C16D53D6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38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5</xdr:row>
      <xdr:rowOff>0</xdr:rowOff>
    </xdr:from>
    <xdr:ext cx="9525" cy="9525"/>
    <xdr:pic>
      <xdr:nvPicPr>
        <xdr:cNvPr id="208" name="Image 207">
          <a:extLst>
            <a:ext uri="{FF2B5EF4-FFF2-40B4-BE49-F238E27FC236}">
              <a16:creationId xmlns:a16="http://schemas.microsoft.com/office/drawing/2014/main" id="{6D7AACDA-F2F4-4BEB-A0ED-EAA5BCD50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38</xdr:row>
      <xdr:rowOff>0</xdr:rowOff>
    </xdr:from>
    <xdr:ext cx="9525" cy="9525"/>
    <xdr:pic>
      <xdr:nvPicPr>
        <xdr:cNvPr id="209" name="Image 208">
          <a:extLst>
            <a:ext uri="{FF2B5EF4-FFF2-40B4-BE49-F238E27FC236}">
              <a16:creationId xmlns:a16="http://schemas.microsoft.com/office/drawing/2014/main" id="{526F2E75-61AD-4BEB-8828-5C9B8C138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9525" cy="9525"/>
    <xdr:pic>
      <xdr:nvPicPr>
        <xdr:cNvPr id="210" name="Image 209">
          <a:extLst>
            <a:ext uri="{FF2B5EF4-FFF2-40B4-BE49-F238E27FC236}">
              <a16:creationId xmlns:a16="http://schemas.microsoft.com/office/drawing/2014/main" id="{57652B67-ACE9-4ACA-B04E-3D666EDE3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</xdr:row>
      <xdr:rowOff>0</xdr:rowOff>
    </xdr:from>
    <xdr:ext cx="9525" cy="9525"/>
    <xdr:pic>
      <xdr:nvPicPr>
        <xdr:cNvPr id="211" name="Image 210">
          <a:extLst>
            <a:ext uri="{FF2B5EF4-FFF2-40B4-BE49-F238E27FC236}">
              <a16:creationId xmlns:a16="http://schemas.microsoft.com/office/drawing/2014/main" id="{AA5F8E51-1BB6-4189-B596-FFBED6053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38</xdr:row>
      <xdr:rowOff>0</xdr:rowOff>
    </xdr:from>
    <xdr:ext cx="9525" cy="9525"/>
    <xdr:pic>
      <xdr:nvPicPr>
        <xdr:cNvPr id="212" name="Image 211">
          <a:extLst>
            <a:ext uri="{FF2B5EF4-FFF2-40B4-BE49-F238E27FC236}">
              <a16:creationId xmlns:a16="http://schemas.microsoft.com/office/drawing/2014/main" id="{0798B507-1CDD-487D-A617-21542E0D1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39</xdr:row>
      <xdr:rowOff>0</xdr:rowOff>
    </xdr:from>
    <xdr:ext cx="9525" cy="9525"/>
    <xdr:pic>
      <xdr:nvPicPr>
        <xdr:cNvPr id="213" name="Image 212">
          <a:extLst>
            <a:ext uri="{FF2B5EF4-FFF2-40B4-BE49-F238E27FC236}">
              <a16:creationId xmlns:a16="http://schemas.microsoft.com/office/drawing/2014/main" id="{B2674986-5F2F-4B4C-BE4F-2E16C606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457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38</xdr:row>
      <xdr:rowOff>0</xdr:rowOff>
    </xdr:from>
    <xdr:ext cx="9525" cy="9525"/>
    <xdr:pic>
      <xdr:nvPicPr>
        <xdr:cNvPr id="214" name="Image 213">
          <a:extLst>
            <a:ext uri="{FF2B5EF4-FFF2-40B4-BE49-F238E27FC236}">
              <a16:creationId xmlns:a16="http://schemas.microsoft.com/office/drawing/2014/main" id="{95060F75-C6A9-41AC-92ED-7CE58204C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36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220" name="Image 219">
          <a:extLst>
            <a:ext uri="{FF2B5EF4-FFF2-40B4-BE49-F238E27FC236}">
              <a16:creationId xmlns:a16="http://schemas.microsoft.com/office/drawing/2014/main" id="{8889802F-987B-4FF5-A3DC-44D3EB4BC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37</xdr:row>
      <xdr:rowOff>0</xdr:rowOff>
    </xdr:from>
    <xdr:ext cx="9525" cy="9525"/>
    <xdr:pic>
      <xdr:nvPicPr>
        <xdr:cNvPr id="221" name="Image 220">
          <a:extLst>
            <a:ext uri="{FF2B5EF4-FFF2-40B4-BE49-F238E27FC236}">
              <a16:creationId xmlns:a16="http://schemas.microsoft.com/office/drawing/2014/main" id="{7D3C08DE-B9C8-4AE8-A8DF-FE4C1711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542925</xdr:colOff>
      <xdr:row>37</xdr:row>
      <xdr:rowOff>19050</xdr:rowOff>
    </xdr:from>
    <xdr:ext cx="9525" cy="9525"/>
    <xdr:pic>
      <xdr:nvPicPr>
        <xdr:cNvPr id="222" name="Image 221">
          <a:extLst>
            <a:ext uri="{FF2B5EF4-FFF2-40B4-BE49-F238E27FC236}">
              <a16:creationId xmlns:a16="http://schemas.microsoft.com/office/drawing/2014/main" id="{80269707-2BEC-4E78-AFEE-2A252F78E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352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</xdr:row>
      <xdr:rowOff>0</xdr:rowOff>
    </xdr:from>
    <xdr:ext cx="9525" cy="9525"/>
    <xdr:pic>
      <xdr:nvPicPr>
        <xdr:cNvPr id="223" name="Image 222">
          <a:extLst>
            <a:ext uri="{FF2B5EF4-FFF2-40B4-BE49-F238E27FC236}">
              <a16:creationId xmlns:a16="http://schemas.microsoft.com/office/drawing/2014/main" id="{58A5FE9D-3D0F-434B-A6F1-7674953A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37</xdr:row>
      <xdr:rowOff>0</xdr:rowOff>
    </xdr:from>
    <xdr:ext cx="9525" cy="9525"/>
    <xdr:pic>
      <xdr:nvPicPr>
        <xdr:cNvPr id="224" name="Image 223">
          <a:extLst>
            <a:ext uri="{FF2B5EF4-FFF2-40B4-BE49-F238E27FC236}">
              <a16:creationId xmlns:a16="http://schemas.microsoft.com/office/drawing/2014/main" id="{4BA75BFC-D90D-4652-9C08-6A093A04E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3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619125</xdr:colOff>
      <xdr:row>39</xdr:row>
      <xdr:rowOff>142875</xdr:rowOff>
    </xdr:from>
    <xdr:ext cx="9525" cy="9525"/>
    <xdr:pic>
      <xdr:nvPicPr>
        <xdr:cNvPr id="225" name="Image 224">
          <a:extLst>
            <a:ext uri="{FF2B5EF4-FFF2-40B4-BE49-F238E27FC236}">
              <a16:creationId xmlns:a16="http://schemas.microsoft.com/office/drawing/2014/main" id="{752AEAF0-BAFF-43D4-81E9-40698C811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238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40</xdr:row>
      <xdr:rowOff>0</xdr:rowOff>
    </xdr:from>
    <xdr:ext cx="9525" cy="9525"/>
    <xdr:pic>
      <xdr:nvPicPr>
        <xdr:cNvPr id="226" name="Image 225">
          <a:extLst>
            <a:ext uri="{FF2B5EF4-FFF2-40B4-BE49-F238E27FC236}">
              <a16:creationId xmlns:a16="http://schemas.microsoft.com/office/drawing/2014/main" id="{649F9CBE-E0DA-42A6-A3CF-2E4468171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609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39</xdr:row>
      <xdr:rowOff>0</xdr:rowOff>
    </xdr:from>
    <xdr:ext cx="9525" cy="9525"/>
    <xdr:pic>
      <xdr:nvPicPr>
        <xdr:cNvPr id="227" name="Image 226">
          <a:extLst>
            <a:ext uri="{FF2B5EF4-FFF2-40B4-BE49-F238E27FC236}">
              <a16:creationId xmlns:a16="http://schemas.microsoft.com/office/drawing/2014/main" id="{AFD7853B-4BC7-43AB-ABAC-2D5FB6F9E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90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39</xdr:row>
      <xdr:rowOff>0</xdr:rowOff>
    </xdr:from>
    <xdr:ext cx="9525" cy="9525"/>
    <xdr:pic>
      <xdr:nvPicPr>
        <xdr:cNvPr id="228" name="Image 227">
          <a:extLst>
            <a:ext uri="{FF2B5EF4-FFF2-40B4-BE49-F238E27FC236}">
              <a16:creationId xmlns:a16="http://schemas.microsoft.com/office/drawing/2014/main" id="{8558B17A-3194-41DC-93EC-23B4DE03E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590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594C-C2EB-4445-8B08-293CCA845E4C}">
  <dimension ref="A1:O16"/>
  <sheetViews>
    <sheetView workbookViewId="0">
      <selection activeCell="L19" sqref="L19"/>
    </sheetView>
  </sheetViews>
  <sheetFormatPr baseColWidth="10" defaultRowHeight="15"/>
  <cols>
    <col min="1" max="1" width="11.140625" style="3" customWidth="1"/>
    <col min="2" max="2" width="25.28515625" style="3" bestFit="1" customWidth="1"/>
    <col min="3" max="3" width="4.5703125" style="3" bestFit="1" customWidth="1"/>
    <col min="4" max="4" width="17" style="3" bestFit="1" customWidth="1"/>
    <col min="5" max="6" width="6" style="3" bestFit="1" customWidth="1"/>
    <col min="7" max="7" width="5.42578125" style="3" bestFit="1" customWidth="1"/>
    <col min="8" max="8" width="11.42578125" style="3"/>
    <col min="9" max="9" width="11" style="3" customWidth="1"/>
    <col min="10" max="10" width="25.28515625" style="3" bestFit="1" customWidth="1"/>
    <col min="11" max="11" width="4.5703125" style="3" bestFit="1" customWidth="1"/>
    <col min="12" max="12" width="17" style="3" bestFit="1" customWidth="1"/>
    <col min="13" max="14" width="6" style="3" bestFit="1" customWidth="1"/>
    <col min="15" max="15" width="5.42578125" style="3" bestFit="1" customWidth="1"/>
    <col min="16" max="16384" width="11.42578125" style="3"/>
  </cols>
  <sheetData>
    <row r="1" spans="1:15">
      <c r="A1" s="1" t="s">
        <v>83</v>
      </c>
      <c r="B1" s="2" t="s">
        <v>1</v>
      </c>
      <c r="C1" s="1"/>
      <c r="D1" s="1"/>
      <c r="E1" s="1" t="s">
        <v>2</v>
      </c>
      <c r="F1" s="1" t="s">
        <v>3</v>
      </c>
      <c r="G1" s="1" t="s">
        <v>4</v>
      </c>
      <c r="I1" s="1" t="s">
        <v>83</v>
      </c>
      <c r="J1" s="2" t="s">
        <v>5</v>
      </c>
      <c r="K1" s="1"/>
      <c r="L1" s="1"/>
      <c r="M1" s="1" t="s">
        <v>2</v>
      </c>
      <c r="N1" s="1" t="s">
        <v>3</v>
      </c>
      <c r="O1" s="1" t="s">
        <v>4</v>
      </c>
    </row>
    <row r="2" spans="1:15">
      <c r="A2" s="13" t="s">
        <v>82</v>
      </c>
      <c r="B2" s="14" t="s">
        <v>86</v>
      </c>
      <c r="C2" s="14"/>
      <c r="D2" s="14"/>
      <c r="E2" s="14">
        <v>17</v>
      </c>
      <c r="F2" s="14">
        <v>19</v>
      </c>
      <c r="G2" s="14">
        <f t="shared" ref="G2:G11" si="0">E2+F2</f>
        <v>36</v>
      </c>
      <c r="H2" s="7"/>
      <c r="I2" s="13" t="s">
        <v>82</v>
      </c>
      <c r="J2" s="14" t="s">
        <v>87</v>
      </c>
      <c r="K2" s="14"/>
      <c r="L2" s="14"/>
      <c r="M2" s="14">
        <v>37</v>
      </c>
      <c r="N2" s="14">
        <v>33</v>
      </c>
      <c r="O2" s="13">
        <f t="shared" ref="O2:O11" si="1">M2+N2</f>
        <v>70</v>
      </c>
    </row>
    <row r="3" spans="1:15">
      <c r="A3" s="13" t="s">
        <v>82</v>
      </c>
      <c r="B3" s="14" t="s">
        <v>87</v>
      </c>
      <c r="C3" s="14"/>
      <c r="D3" s="14"/>
      <c r="E3" s="14">
        <v>19</v>
      </c>
      <c r="F3" s="14">
        <v>17</v>
      </c>
      <c r="G3" s="14">
        <f t="shared" si="0"/>
        <v>36</v>
      </c>
      <c r="H3" s="8"/>
      <c r="I3" s="13" t="s">
        <v>82</v>
      </c>
      <c r="J3" s="14" t="s">
        <v>90</v>
      </c>
      <c r="K3" s="14"/>
      <c r="L3" s="14"/>
      <c r="M3" s="14">
        <v>31</v>
      </c>
      <c r="N3" s="14">
        <v>36</v>
      </c>
      <c r="O3" s="13">
        <f t="shared" si="1"/>
        <v>67</v>
      </c>
    </row>
    <row r="4" spans="1:15">
      <c r="A4" s="13" t="s">
        <v>82</v>
      </c>
      <c r="B4" s="14" t="s">
        <v>88</v>
      </c>
      <c r="C4" s="14"/>
      <c r="D4" s="14"/>
      <c r="E4" s="14">
        <v>18</v>
      </c>
      <c r="F4" s="14">
        <v>17</v>
      </c>
      <c r="G4" s="14">
        <f t="shared" si="0"/>
        <v>35</v>
      </c>
      <c r="H4" s="7"/>
      <c r="I4" s="13" t="s">
        <v>82</v>
      </c>
      <c r="J4" s="14" t="s">
        <v>92</v>
      </c>
      <c r="K4" s="14"/>
      <c r="L4" s="14"/>
      <c r="M4" s="14">
        <v>35</v>
      </c>
      <c r="N4" s="14">
        <v>29</v>
      </c>
      <c r="O4" s="13">
        <f t="shared" si="1"/>
        <v>64</v>
      </c>
    </row>
    <row r="5" spans="1:15">
      <c r="A5" s="4" t="s">
        <v>82</v>
      </c>
      <c r="B5" s="5" t="s">
        <v>89</v>
      </c>
      <c r="C5" s="5"/>
      <c r="D5" s="5"/>
      <c r="E5" s="5">
        <v>11</v>
      </c>
      <c r="F5" s="6">
        <v>13</v>
      </c>
      <c r="G5" s="6">
        <f t="shared" si="0"/>
        <v>24</v>
      </c>
      <c r="H5" s="8"/>
      <c r="I5" s="4" t="s">
        <v>82</v>
      </c>
      <c r="J5" s="6" t="s">
        <v>91</v>
      </c>
      <c r="K5" s="6"/>
      <c r="L5" s="6"/>
      <c r="M5" s="6">
        <v>30</v>
      </c>
      <c r="N5" s="6">
        <v>33</v>
      </c>
      <c r="O5" s="4">
        <f t="shared" si="1"/>
        <v>63</v>
      </c>
    </row>
    <row r="6" spans="1:15">
      <c r="A6" s="4" t="s">
        <v>82</v>
      </c>
      <c r="B6" s="6" t="s">
        <v>90</v>
      </c>
      <c r="C6" s="6"/>
      <c r="D6" s="6"/>
      <c r="E6" s="6">
        <v>9</v>
      </c>
      <c r="F6" s="6">
        <v>14</v>
      </c>
      <c r="G6" s="6">
        <f t="shared" si="0"/>
        <v>23</v>
      </c>
      <c r="H6" s="7"/>
      <c r="I6" s="4" t="s">
        <v>82</v>
      </c>
      <c r="J6" s="6" t="s">
        <v>84</v>
      </c>
      <c r="K6" s="6"/>
      <c r="L6" s="6"/>
      <c r="M6" s="6">
        <v>34</v>
      </c>
      <c r="N6" s="5">
        <v>28</v>
      </c>
      <c r="O6" s="4">
        <f t="shared" si="1"/>
        <v>62</v>
      </c>
    </row>
    <row r="7" spans="1:15">
      <c r="A7" s="4" t="s">
        <v>82</v>
      </c>
      <c r="B7" s="6" t="s">
        <v>84</v>
      </c>
      <c r="C7" s="6"/>
      <c r="D7" s="6"/>
      <c r="E7" s="6">
        <v>13</v>
      </c>
      <c r="F7" s="6">
        <v>10</v>
      </c>
      <c r="G7" s="6">
        <f t="shared" si="0"/>
        <v>23</v>
      </c>
      <c r="H7" s="8"/>
      <c r="I7" s="4" t="s">
        <v>82</v>
      </c>
      <c r="J7" s="5" t="s">
        <v>86</v>
      </c>
      <c r="K7" s="5"/>
      <c r="L7" s="5"/>
      <c r="M7" s="5">
        <v>30</v>
      </c>
      <c r="N7" s="5">
        <v>30</v>
      </c>
      <c r="O7" s="4">
        <f t="shared" si="1"/>
        <v>60</v>
      </c>
    </row>
    <row r="8" spans="1:15">
      <c r="A8" s="4" t="s">
        <v>82</v>
      </c>
      <c r="B8" s="5" t="s">
        <v>85</v>
      </c>
      <c r="C8" s="5"/>
      <c r="D8" s="5"/>
      <c r="E8" s="5">
        <v>11</v>
      </c>
      <c r="F8" s="5">
        <v>11</v>
      </c>
      <c r="G8" s="6">
        <f t="shared" si="0"/>
        <v>22</v>
      </c>
      <c r="H8" s="7"/>
      <c r="I8" s="4" t="s">
        <v>82</v>
      </c>
      <c r="J8" s="5" t="s">
        <v>88</v>
      </c>
      <c r="K8" s="5"/>
      <c r="L8" s="5"/>
      <c r="M8" s="5">
        <v>29</v>
      </c>
      <c r="N8" s="6">
        <v>26</v>
      </c>
      <c r="O8" s="4">
        <f t="shared" si="1"/>
        <v>55</v>
      </c>
    </row>
    <row r="9" spans="1:15">
      <c r="A9" s="4" t="s">
        <v>82</v>
      </c>
      <c r="B9" s="5" t="s">
        <v>91</v>
      </c>
      <c r="C9" s="5"/>
      <c r="D9" s="5"/>
      <c r="E9" s="5">
        <v>7</v>
      </c>
      <c r="F9" s="6">
        <v>13</v>
      </c>
      <c r="G9" s="6">
        <f t="shared" si="0"/>
        <v>20</v>
      </c>
      <c r="H9" s="8"/>
      <c r="I9" s="4" t="s">
        <v>82</v>
      </c>
      <c r="J9" s="5" t="s">
        <v>89</v>
      </c>
      <c r="K9" s="5"/>
      <c r="L9" s="5"/>
      <c r="M9" s="5">
        <v>29</v>
      </c>
      <c r="N9" s="6">
        <v>25</v>
      </c>
      <c r="O9" s="4">
        <f t="shared" si="1"/>
        <v>54</v>
      </c>
    </row>
    <row r="10" spans="1:15">
      <c r="A10" s="4" t="s">
        <v>82</v>
      </c>
      <c r="B10" s="6" t="s">
        <v>92</v>
      </c>
      <c r="C10" s="6"/>
      <c r="D10" s="6"/>
      <c r="E10" s="6">
        <v>9</v>
      </c>
      <c r="F10" s="6">
        <v>8</v>
      </c>
      <c r="G10" s="6">
        <f t="shared" si="0"/>
        <v>17</v>
      </c>
      <c r="H10" s="7"/>
      <c r="I10" s="4" t="s">
        <v>82</v>
      </c>
      <c r="J10" s="6" t="s">
        <v>85</v>
      </c>
      <c r="K10" s="6"/>
      <c r="L10" s="6"/>
      <c r="M10" s="6">
        <v>27</v>
      </c>
      <c r="N10" s="5">
        <v>27</v>
      </c>
      <c r="O10" s="4">
        <f t="shared" si="1"/>
        <v>54</v>
      </c>
    </row>
    <row r="11" spans="1:15">
      <c r="A11" s="11" t="s">
        <v>59</v>
      </c>
      <c r="B11" s="12" t="s">
        <v>93</v>
      </c>
      <c r="C11" s="12"/>
      <c r="D11" s="12"/>
      <c r="E11" s="12">
        <v>10</v>
      </c>
      <c r="F11" s="12">
        <v>8</v>
      </c>
      <c r="G11" s="12">
        <f t="shared" si="0"/>
        <v>18</v>
      </c>
      <c r="H11" s="8"/>
      <c r="I11" s="11" t="s">
        <v>59</v>
      </c>
      <c r="J11" s="12" t="s">
        <v>93</v>
      </c>
      <c r="K11" s="12"/>
      <c r="L11" s="12"/>
      <c r="M11" s="12">
        <v>30</v>
      </c>
      <c r="N11" s="12">
        <v>29</v>
      </c>
      <c r="O11" s="11">
        <f t="shared" si="1"/>
        <v>59</v>
      </c>
    </row>
    <row r="13" spans="1:15">
      <c r="A13" s="23" t="s">
        <v>311</v>
      </c>
      <c r="B13" s="23"/>
      <c r="I13" s="23" t="s">
        <v>315</v>
      </c>
    </row>
    <row r="14" spans="1:15">
      <c r="A14" s="25" t="s">
        <v>312</v>
      </c>
      <c r="B14" s="24" t="s">
        <v>86</v>
      </c>
      <c r="C14" s="24"/>
      <c r="D14" s="24"/>
      <c r="E14" s="24">
        <v>17</v>
      </c>
      <c r="F14" s="24">
        <v>19</v>
      </c>
      <c r="G14" s="24">
        <v>36</v>
      </c>
      <c r="I14" s="25" t="s">
        <v>312</v>
      </c>
      <c r="J14" s="24" t="s">
        <v>87</v>
      </c>
      <c r="K14" s="24"/>
      <c r="L14" s="24"/>
      <c r="M14" s="24">
        <v>37</v>
      </c>
      <c r="N14" s="24">
        <v>33</v>
      </c>
      <c r="O14" s="24">
        <v>70</v>
      </c>
    </row>
    <row r="15" spans="1:15">
      <c r="A15" s="26" t="s">
        <v>314</v>
      </c>
      <c r="B15" s="3" t="s">
        <v>87</v>
      </c>
      <c r="E15" s="3">
        <v>19</v>
      </c>
      <c r="F15" s="3">
        <v>17</v>
      </c>
      <c r="G15" s="3">
        <v>36</v>
      </c>
      <c r="I15" s="26" t="s">
        <v>314</v>
      </c>
      <c r="J15" s="3" t="s">
        <v>90</v>
      </c>
      <c r="M15" s="3">
        <v>31</v>
      </c>
      <c r="N15" s="3">
        <v>36</v>
      </c>
      <c r="O15" s="3">
        <v>67</v>
      </c>
    </row>
    <row r="16" spans="1:15">
      <c r="A16" s="26" t="s">
        <v>316</v>
      </c>
      <c r="B16" s="3" t="s">
        <v>88</v>
      </c>
      <c r="E16" s="3">
        <v>18</v>
      </c>
      <c r="F16" s="3">
        <v>17</v>
      </c>
      <c r="G16" s="3">
        <v>35</v>
      </c>
      <c r="I16" s="26" t="s">
        <v>316</v>
      </c>
      <c r="J16" s="3" t="s">
        <v>92</v>
      </c>
      <c r="M16" s="3">
        <v>35</v>
      </c>
      <c r="N16" s="3">
        <v>29</v>
      </c>
      <c r="O16" s="3">
        <v>64</v>
      </c>
    </row>
  </sheetData>
  <sortState xmlns:xlrd2="http://schemas.microsoft.com/office/spreadsheetml/2017/richdata2" ref="I2:O10">
    <sortCondition descending="1" ref="O2:O10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894E3-8DA5-4D0E-82A2-2BF0CA10F9F7}">
  <dimension ref="A1:O34"/>
  <sheetViews>
    <sheetView topLeftCell="A16" workbookViewId="0">
      <selection activeCell="K14" sqref="K14"/>
    </sheetView>
  </sheetViews>
  <sheetFormatPr baseColWidth="10" defaultRowHeight="15"/>
  <cols>
    <col min="1" max="1" width="11.42578125" style="3" customWidth="1"/>
    <col min="2" max="2" width="25.28515625" style="3" bestFit="1" customWidth="1"/>
    <col min="3" max="3" width="4.5703125" style="3" bestFit="1" customWidth="1"/>
    <col min="4" max="4" width="17" style="3" bestFit="1" customWidth="1"/>
    <col min="5" max="6" width="6" style="3" bestFit="1" customWidth="1"/>
    <col min="7" max="7" width="5.42578125" style="3" bestFit="1" customWidth="1"/>
    <col min="8" max="8" width="11.42578125" style="3"/>
    <col min="9" max="9" width="10.7109375" style="3" customWidth="1"/>
    <col min="10" max="10" width="25.28515625" style="3" bestFit="1" customWidth="1"/>
    <col min="11" max="11" width="4.5703125" style="3" bestFit="1" customWidth="1"/>
    <col min="12" max="12" width="17" style="3" bestFit="1" customWidth="1"/>
    <col min="13" max="14" width="6" style="3" bestFit="1" customWidth="1"/>
    <col min="15" max="15" width="5.42578125" style="3" bestFit="1" customWidth="1"/>
    <col min="16" max="16384" width="11.42578125" style="3"/>
  </cols>
  <sheetData>
    <row r="1" spans="1:15">
      <c r="A1" s="1" t="s">
        <v>0</v>
      </c>
      <c r="B1" s="2" t="s">
        <v>1</v>
      </c>
      <c r="C1" s="1"/>
      <c r="D1" s="1"/>
      <c r="E1" s="1" t="s">
        <v>2</v>
      </c>
      <c r="F1" s="1" t="s">
        <v>3</v>
      </c>
      <c r="G1" s="1" t="s">
        <v>4</v>
      </c>
      <c r="I1" s="1" t="s">
        <v>0</v>
      </c>
      <c r="J1" s="2" t="s">
        <v>5</v>
      </c>
      <c r="K1" s="1"/>
      <c r="L1" s="1"/>
      <c r="M1" s="1" t="s">
        <v>2</v>
      </c>
      <c r="N1" s="1" t="s">
        <v>3</v>
      </c>
      <c r="O1" s="1" t="s">
        <v>4</v>
      </c>
    </row>
    <row r="2" spans="1:15">
      <c r="A2" s="13" t="s">
        <v>82</v>
      </c>
      <c r="B2" s="14" t="s">
        <v>6</v>
      </c>
      <c r="C2" s="14" t="s">
        <v>7</v>
      </c>
      <c r="D2" s="14" t="s">
        <v>8</v>
      </c>
      <c r="E2" s="14">
        <v>12</v>
      </c>
      <c r="F2" s="14">
        <v>12</v>
      </c>
      <c r="G2" s="14">
        <f t="shared" ref="G2:G29" si="0">E2+F2</f>
        <v>24</v>
      </c>
      <c r="H2" s="7"/>
      <c r="I2" s="13" t="s">
        <v>82</v>
      </c>
      <c r="J2" s="14" t="s">
        <v>9</v>
      </c>
      <c r="K2" s="14" t="s">
        <v>10</v>
      </c>
      <c r="L2" s="14" t="s">
        <v>11</v>
      </c>
      <c r="M2" s="14">
        <v>38</v>
      </c>
      <c r="N2" s="14">
        <v>32</v>
      </c>
      <c r="O2" s="13">
        <f t="shared" ref="O2:O29" si="1">M2+N2</f>
        <v>70</v>
      </c>
    </row>
    <row r="3" spans="1:15">
      <c r="A3" s="13" t="s">
        <v>82</v>
      </c>
      <c r="B3" s="14" t="s">
        <v>12</v>
      </c>
      <c r="C3" s="14" t="s">
        <v>13</v>
      </c>
      <c r="D3" s="14" t="s">
        <v>14</v>
      </c>
      <c r="E3" s="14">
        <v>9</v>
      </c>
      <c r="F3" s="14">
        <v>14</v>
      </c>
      <c r="G3" s="14">
        <f t="shared" si="0"/>
        <v>23</v>
      </c>
      <c r="H3" s="8"/>
      <c r="I3" s="13" t="s">
        <v>82</v>
      </c>
      <c r="J3" s="14" t="s">
        <v>15</v>
      </c>
      <c r="K3" s="14" t="s">
        <v>16</v>
      </c>
      <c r="L3" s="14" t="s">
        <v>17</v>
      </c>
      <c r="M3" s="14">
        <v>30</v>
      </c>
      <c r="N3" s="14">
        <v>39</v>
      </c>
      <c r="O3" s="13">
        <f t="shared" si="1"/>
        <v>69</v>
      </c>
    </row>
    <row r="4" spans="1:15">
      <c r="A4" s="13" t="s">
        <v>82</v>
      </c>
      <c r="B4" s="14" t="s">
        <v>15</v>
      </c>
      <c r="C4" s="14" t="s">
        <v>16</v>
      </c>
      <c r="D4" s="14" t="s">
        <v>17</v>
      </c>
      <c r="E4" s="14">
        <v>6</v>
      </c>
      <c r="F4" s="14">
        <v>16</v>
      </c>
      <c r="G4" s="14">
        <f t="shared" si="0"/>
        <v>22</v>
      </c>
      <c r="H4" s="7"/>
      <c r="I4" s="13" t="s">
        <v>82</v>
      </c>
      <c r="J4" s="14" t="s">
        <v>18</v>
      </c>
      <c r="K4" s="14" t="s">
        <v>19</v>
      </c>
      <c r="L4" s="14" t="s">
        <v>20</v>
      </c>
      <c r="M4" s="14">
        <v>35</v>
      </c>
      <c r="N4" s="14">
        <v>34</v>
      </c>
      <c r="O4" s="13">
        <f t="shared" si="1"/>
        <v>69</v>
      </c>
    </row>
    <row r="5" spans="1:15">
      <c r="A5" s="4" t="s">
        <v>82</v>
      </c>
      <c r="B5" s="5" t="s">
        <v>9</v>
      </c>
      <c r="C5" s="5" t="s">
        <v>10</v>
      </c>
      <c r="D5" s="5" t="s">
        <v>11</v>
      </c>
      <c r="E5" s="5">
        <v>9</v>
      </c>
      <c r="F5" s="6">
        <v>11</v>
      </c>
      <c r="G5" s="6">
        <f t="shared" si="0"/>
        <v>20</v>
      </c>
      <c r="H5" s="8"/>
      <c r="I5" s="4" t="s">
        <v>82</v>
      </c>
      <c r="J5" s="5" t="s">
        <v>21</v>
      </c>
      <c r="K5" s="5" t="s">
        <v>19</v>
      </c>
      <c r="L5" s="5" t="s">
        <v>22</v>
      </c>
      <c r="M5" s="5">
        <v>34</v>
      </c>
      <c r="N5" s="6">
        <v>34</v>
      </c>
      <c r="O5" s="4">
        <f t="shared" si="1"/>
        <v>68</v>
      </c>
    </row>
    <row r="6" spans="1:15">
      <c r="A6" s="4" t="s">
        <v>82</v>
      </c>
      <c r="B6" s="6" t="s">
        <v>23</v>
      </c>
      <c r="C6" s="6" t="s">
        <v>24</v>
      </c>
      <c r="D6" s="6" t="s">
        <v>25</v>
      </c>
      <c r="E6" s="6">
        <v>7</v>
      </c>
      <c r="F6" s="6">
        <v>9</v>
      </c>
      <c r="G6" s="6">
        <f t="shared" si="0"/>
        <v>16</v>
      </c>
      <c r="H6" s="7"/>
      <c r="I6" s="4" t="s">
        <v>82</v>
      </c>
      <c r="J6" s="5" t="s">
        <v>26</v>
      </c>
      <c r="K6" s="5" t="s">
        <v>27</v>
      </c>
      <c r="L6" s="5" t="s">
        <v>28</v>
      </c>
      <c r="M6" s="5">
        <v>36</v>
      </c>
      <c r="N6" s="6">
        <v>32</v>
      </c>
      <c r="O6" s="4">
        <f t="shared" si="1"/>
        <v>68</v>
      </c>
    </row>
    <row r="7" spans="1:15">
      <c r="A7" s="4" t="s">
        <v>82</v>
      </c>
      <c r="B7" s="6" t="s">
        <v>18</v>
      </c>
      <c r="C7" s="6" t="s">
        <v>19</v>
      </c>
      <c r="D7" s="6" t="s">
        <v>20</v>
      </c>
      <c r="E7" s="6">
        <v>4</v>
      </c>
      <c r="F7" s="6">
        <v>11</v>
      </c>
      <c r="G7" s="6">
        <f t="shared" si="0"/>
        <v>15</v>
      </c>
      <c r="H7" s="8"/>
      <c r="I7" s="4" t="s">
        <v>82</v>
      </c>
      <c r="J7" s="6" t="s">
        <v>23</v>
      </c>
      <c r="K7" s="6" t="s">
        <v>24</v>
      </c>
      <c r="L7" s="6" t="s">
        <v>25</v>
      </c>
      <c r="M7" s="6">
        <v>32</v>
      </c>
      <c r="N7" s="5">
        <v>35</v>
      </c>
      <c r="O7" s="4">
        <f t="shared" si="1"/>
        <v>67</v>
      </c>
    </row>
    <row r="8" spans="1:15">
      <c r="A8" s="4" t="s">
        <v>82</v>
      </c>
      <c r="B8" s="5" t="s">
        <v>21</v>
      </c>
      <c r="C8" s="5" t="s">
        <v>19</v>
      </c>
      <c r="D8" s="5" t="s">
        <v>22</v>
      </c>
      <c r="E8" s="5">
        <v>6</v>
      </c>
      <c r="F8" s="5">
        <v>7</v>
      </c>
      <c r="G8" s="6">
        <f t="shared" si="0"/>
        <v>13</v>
      </c>
      <c r="H8" s="7"/>
      <c r="I8" s="4" t="s">
        <v>82</v>
      </c>
      <c r="J8" s="6" t="s">
        <v>29</v>
      </c>
      <c r="K8" s="6" t="s">
        <v>30</v>
      </c>
      <c r="L8" s="6" t="s">
        <v>31</v>
      </c>
      <c r="M8" s="6">
        <v>31</v>
      </c>
      <c r="N8" s="5">
        <v>34</v>
      </c>
      <c r="O8" s="4">
        <f t="shared" si="1"/>
        <v>65</v>
      </c>
    </row>
    <row r="9" spans="1:15">
      <c r="A9" s="4" t="s">
        <v>82</v>
      </c>
      <c r="B9" s="5" t="s">
        <v>32</v>
      </c>
      <c r="C9" s="5" t="s">
        <v>33</v>
      </c>
      <c r="D9" s="5" t="s">
        <v>34</v>
      </c>
      <c r="E9" s="5">
        <v>5</v>
      </c>
      <c r="F9" s="6">
        <v>7</v>
      </c>
      <c r="G9" s="6">
        <f t="shared" si="0"/>
        <v>12</v>
      </c>
      <c r="H9" s="8"/>
      <c r="I9" s="4" t="s">
        <v>82</v>
      </c>
      <c r="J9" s="6" t="s">
        <v>6</v>
      </c>
      <c r="K9" s="6" t="s">
        <v>7</v>
      </c>
      <c r="L9" s="6" t="s">
        <v>8</v>
      </c>
      <c r="M9" s="6">
        <v>35</v>
      </c>
      <c r="N9" s="6">
        <v>30</v>
      </c>
      <c r="O9" s="4">
        <f t="shared" si="1"/>
        <v>65</v>
      </c>
    </row>
    <row r="10" spans="1:15">
      <c r="A10" s="4" t="s">
        <v>82</v>
      </c>
      <c r="B10" s="6" t="s">
        <v>35</v>
      </c>
      <c r="C10" s="6" t="s">
        <v>36</v>
      </c>
      <c r="D10" s="6" t="s">
        <v>37</v>
      </c>
      <c r="E10" s="6">
        <v>5</v>
      </c>
      <c r="F10" s="6">
        <v>7</v>
      </c>
      <c r="G10" s="6">
        <f t="shared" si="0"/>
        <v>12</v>
      </c>
      <c r="H10" s="7"/>
      <c r="I10" s="4" t="s">
        <v>82</v>
      </c>
      <c r="J10" s="6" t="s">
        <v>38</v>
      </c>
      <c r="K10" s="6" t="s">
        <v>39</v>
      </c>
      <c r="L10" s="6" t="s">
        <v>40</v>
      </c>
      <c r="M10" s="6">
        <v>35</v>
      </c>
      <c r="N10" s="5">
        <v>29</v>
      </c>
      <c r="O10" s="4">
        <f t="shared" si="1"/>
        <v>64</v>
      </c>
    </row>
    <row r="11" spans="1:15">
      <c r="A11" s="4" t="s">
        <v>82</v>
      </c>
      <c r="B11" s="6" t="s">
        <v>41</v>
      </c>
      <c r="C11" s="6" t="s">
        <v>42</v>
      </c>
      <c r="D11" s="6" t="s">
        <v>43</v>
      </c>
      <c r="E11" s="6">
        <v>3</v>
      </c>
      <c r="F11" s="5">
        <v>8</v>
      </c>
      <c r="G11" s="6">
        <f t="shared" si="0"/>
        <v>11</v>
      </c>
      <c r="H11" s="8"/>
      <c r="I11" s="4" t="s">
        <v>82</v>
      </c>
      <c r="J11" s="5" t="s">
        <v>41</v>
      </c>
      <c r="K11" s="5" t="s">
        <v>42</v>
      </c>
      <c r="L11" s="5" t="s">
        <v>43</v>
      </c>
      <c r="M11" s="5">
        <v>28</v>
      </c>
      <c r="N11" s="6">
        <v>33</v>
      </c>
      <c r="O11" s="4">
        <f t="shared" si="1"/>
        <v>61</v>
      </c>
    </row>
    <row r="12" spans="1:15">
      <c r="A12" s="4" t="s">
        <v>82</v>
      </c>
      <c r="B12" s="5" t="s">
        <v>44</v>
      </c>
      <c r="C12" s="5" t="s">
        <v>45</v>
      </c>
      <c r="D12" s="5" t="s">
        <v>46</v>
      </c>
      <c r="E12" s="5">
        <v>4</v>
      </c>
      <c r="F12" s="5">
        <v>7</v>
      </c>
      <c r="G12" s="6">
        <f t="shared" si="0"/>
        <v>11</v>
      </c>
      <c r="H12" s="7"/>
      <c r="I12" s="4" t="s">
        <v>82</v>
      </c>
      <c r="J12" s="5" t="s">
        <v>12</v>
      </c>
      <c r="K12" s="5" t="s">
        <v>13</v>
      </c>
      <c r="L12" s="5" t="s">
        <v>14</v>
      </c>
      <c r="M12" s="5">
        <v>31</v>
      </c>
      <c r="N12" s="6">
        <v>30</v>
      </c>
      <c r="O12" s="4">
        <f t="shared" si="1"/>
        <v>61</v>
      </c>
    </row>
    <row r="13" spans="1:15">
      <c r="A13" s="4" t="s">
        <v>82</v>
      </c>
      <c r="B13" s="6" t="s">
        <v>38</v>
      </c>
      <c r="C13" s="6" t="s">
        <v>39</v>
      </c>
      <c r="D13" s="6" t="s">
        <v>40</v>
      </c>
      <c r="E13" s="6">
        <v>6</v>
      </c>
      <c r="F13" s="5">
        <v>5</v>
      </c>
      <c r="G13" s="6">
        <f t="shared" si="0"/>
        <v>11</v>
      </c>
      <c r="H13" s="8"/>
      <c r="I13" s="4" t="s">
        <v>82</v>
      </c>
      <c r="J13" s="6" t="s">
        <v>35</v>
      </c>
      <c r="K13" s="6" t="s">
        <v>36</v>
      </c>
      <c r="L13" s="6" t="s">
        <v>37</v>
      </c>
      <c r="M13" s="6">
        <v>28</v>
      </c>
      <c r="N13" s="5">
        <v>33</v>
      </c>
      <c r="O13" s="4">
        <f t="shared" si="1"/>
        <v>61</v>
      </c>
    </row>
    <row r="14" spans="1:15">
      <c r="A14" s="4" t="s">
        <v>82</v>
      </c>
      <c r="B14" s="6" t="s">
        <v>26</v>
      </c>
      <c r="C14" s="6" t="s">
        <v>27</v>
      </c>
      <c r="D14" s="6" t="s">
        <v>28</v>
      </c>
      <c r="E14" s="6">
        <v>5</v>
      </c>
      <c r="F14" s="6">
        <v>6</v>
      </c>
      <c r="G14" s="6">
        <f t="shared" si="0"/>
        <v>11</v>
      </c>
      <c r="H14" s="7"/>
      <c r="I14" s="4" t="s">
        <v>82</v>
      </c>
      <c r="J14" s="5" t="s">
        <v>32</v>
      </c>
      <c r="K14" s="5" t="s">
        <v>33</v>
      </c>
      <c r="L14" s="5" t="s">
        <v>34</v>
      </c>
      <c r="M14" s="5">
        <v>28</v>
      </c>
      <c r="N14" s="5">
        <v>30</v>
      </c>
      <c r="O14" s="4">
        <f t="shared" si="1"/>
        <v>58</v>
      </c>
    </row>
    <row r="15" spans="1:15">
      <c r="A15" s="4" t="s">
        <v>82</v>
      </c>
      <c r="B15" s="5" t="s">
        <v>47</v>
      </c>
      <c r="C15" s="5" t="s">
        <v>13</v>
      </c>
      <c r="D15" s="5" t="s">
        <v>48</v>
      </c>
      <c r="E15" s="5">
        <v>3</v>
      </c>
      <c r="F15" s="5">
        <v>7</v>
      </c>
      <c r="G15" s="6">
        <f t="shared" si="0"/>
        <v>10</v>
      </c>
      <c r="H15" s="8"/>
      <c r="I15" s="4" t="s">
        <v>82</v>
      </c>
      <c r="J15" s="6" t="s">
        <v>44</v>
      </c>
      <c r="K15" s="6" t="s">
        <v>45</v>
      </c>
      <c r="L15" s="6" t="s">
        <v>46</v>
      </c>
      <c r="M15" s="6">
        <v>29</v>
      </c>
      <c r="N15" s="6">
        <v>29</v>
      </c>
      <c r="O15" s="4">
        <f t="shared" si="1"/>
        <v>58</v>
      </c>
    </row>
    <row r="16" spans="1:15">
      <c r="A16" s="4" t="s">
        <v>82</v>
      </c>
      <c r="B16" s="6" t="s">
        <v>29</v>
      </c>
      <c r="C16" s="6" t="s">
        <v>30</v>
      </c>
      <c r="D16" s="6" t="s">
        <v>31</v>
      </c>
      <c r="E16" s="6">
        <v>4</v>
      </c>
      <c r="F16" s="5">
        <v>4</v>
      </c>
      <c r="G16" s="6">
        <f t="shared" si="0"/>
        <v>8</v>
      </c>
      <c r="H16" s="7"/>
      <c r="I16" s="4" t="s">
        <v>82</v>
      </c>
      <c r="J16" s="6" t="s">
        <v>49</v>
      </c>
      <c r="K16" s="6" t="s">
        <v>50</v>
      </c>
      <c r="L16" s="6" t="s">
        <v>51</v>
      </c>
      <c r="M16" s="6">
        <v>23</v>
      </c>
      <c r="N16" s="6">
        <v>23</v>
      </c>
      <c r="O16" s="4">
        <f t="shared" si="1"/>
        <v>46</v>
      </c>
    </row>
    <row r="17" spans="1:15">
      <c r="A17" s="4" t="s">
        <v>82</v>
      </c>
      <c r="B17" s="5" t="s">
        <v>52</v>
      </c>
      <c r="C17" s="5" t="s">
        <v>53</v>
      </c>
      <c r="D17" s="5" t="s">
        <v>54</v>
      </c>
      <c r="E17" s="5">
        <v>2</v>
      </c>
      <c r="F17" s="6">
        <v>4</v>
      </c>
      <c r="G17" s="6">
        <f t="shared" si="0"/>
        <v>6</v>
      </c>
      <c r="H17" s="8"/>
      <c r="I17" s="4" t="s">
        <v>82</v>
      </c>
      <c r="J17" s="6" t="s">
        <v>47</v>
      </c>
      <c r="K17" s="6" t="s">
        <v>13</v>
      </c>
      <c r="L17" s="6" t="s">
        <v>48</v>
      </c>
      <c r="M17" s="6">
        <v>20</v>
      </c>
      <c r="N17" s="6">
        <v>22</v>
      </c>
      <c r="O17" s="4">
        <f t="shared" si="1"/>
        <v>42</v>
      </c>
    </row>
    <row r="18" spans="1:15">
      <c r="A18" s="4" t="s">
        <v>82</v>
      </c>
      <c r="B18" s="5" t="s">
        <v>55</v>
      </c>
      <c r="C18" s="5" t="s">
        <v>56</v>
      </c>
      <c r="D18" s="5" t="s">
        <v>37</v>
      </c>
      <c r="E18" s="5">
        <v>2</v>
      </c>
      <c r="F18" s="6">
        <v>4</v>
      </c>
      <c r="G18" s="6">
        <f t="shared" si="0"/>
        <v>6</v>
      </c>
      <c r="H18" s="7"/>
      <c r="I18" s="4" t="s">
        <v>82</v>
      </c>
      <c r="J18" s="5" t="s">
        <v>57</v>
      </c>
      <c r="K18" s="5" t="s">
        <v>53</v>
      </c>
      <c r="L18" s="5" t="s">
        <v>58</v>
      </c>
      <c r="M18" s="5">
        <v>22</v>
      </c>
      <c r="N18" s="5">
        <v>19</v>
      </c>
      <c r="O18" s="4">
        <f t="shared" si="1"/>
        <v>41</v>
      </c>
    </row>
    <row r="19" spans="1:15">
      <c r="A19" s="4" t="s">
        <v>82</v>
      </c>
      <c r="B19" s="6" t="s">
        <v>57</v>
      </c>
      <c r="C19" s="6" t="s">
        <v>53</v>
      </c>
      <c r="D19" s="6" t="s">
        <v>58</v>
      </c>
      <c r="E19" s="6">
        <v>2</v>
      </c>
      <c r="F19" s="5">
        <v>3</v>
      </c>
      <c r="G19" s="6">
        <f t="shared" si="0"/>
        <v>5</v>
      </c>
      <c r="H19" s="8"/>
      <c r="I19" s="4" t="s">
        <v>82</v>
      </c>
      <c r="J19" s="6" t="s">
        <v>52</v>
      </c>
      <c r="K19" s="6" t="s">
        <v>53</v>
      </c>
      <c r="L19" s="6" t="s">
        <v>54</v>
      </c>
      <c r="M19" s="6">
        <v>15</v>
      </c>
      <c r="N19" s="5">
        <v>23</v>
      </c>
      <c r="O19" s="4">
        <f t="shared" si="1"/>
        <v>38</v>
      </c>
    </row>
    <row r="20" spans="1:15">
      <c r="A20" s="4" t="s">
        <v>82</v>
      </c>
      <c r="B20" s="5" t="s">
        <v>49</v>
      </c>
      <c r="C20" s="5" t="s">
        <v>50</v>
      </c>
      <c r="D20" s="5" t="s">
        <v>51</v>
      </c>
      <c r="E20" s="5">
        <v>1</v>
      </c>
      <c r="F20" s="6">
        <v>3</v>
      </c>
      <c r="G20" s="6">
        <f t="shared" si="0"/>
        <v>4</v>
      </c>
      <c r="H20" s="7"/>
      <c r="I20" s="4" t="s">
        <v>82</v>
      </c>
      <c r="J20" s="6" t="s">
        <v>55</v>
      </c>
      <c r="K20" s="6" t="s">
        <v>56</v>
      </c>
      <c r="L20" s="6" t="s">
        <v>37</v>
      </c>
      <c r="M20" s="6">
        <v>8</v>
      </c>
      <c r="N20" s="6">
        <v>16</v>
      </c>
      <c r="O20" s="4">
        <f t="shared" si="1"/>
        <v>24</v>
      </c>
    </row>
    <row r="21" spans="1:15">
      <c r="A21" s="11" t="s">
        <v>59</v>
      </c>
      <c r="B21" s="12" t="s">
        <v>60</v>
      </c>
      <c r="C21" s="12" t="s">
        <v>61</v>
      </c>
      <c r="D21" s="12" t="s">
        <v>62</v>
      </c>
      <c r="E21" s="12">
        <v>8</v>
      </c>
      <c r="F21" s="12">
        <v>20</v>
      </c>
      <c r="G21" s="12">
        <f t="shared" si="0"/>
        <v>28</v>
      </c>
      <c r="H21" s="8"/>
      <c r="I21" s="11" t="s">
        <v>59</v>
      </c>
      <c r="J21" s="12" t="s">
        <v>60</v>
      </c>
      <c r="K21" s="12" t="s">
        <v>61</v>
      </c>
      <c r="L21" s="12" t="s">
        <v>62</v>
      </c>
      <c r="M21" s="12">
        <v>36</v>
      </c>
      <c r="N21" s="12">
        <v>44</v>
      </c>
      <c r="O21" s="11">
        <f t="shared" si="1"/>
        <v>80</v>
      </c>
    </row>
    <row r="22" spans="1:15">
      <c r="A22" s="11" t="s">
        <v>59</v>
      </c>
      <c r="B22" s="12" t="s">
        <v>63</v>
      </c>
      <c r="C22" s="12" t="s">
        <v>64</v>
      </c>
      <c r="D22" s="12" t="s">
        <v>65</v>
      </c>
      <c r="E22" s="12">
        <v>14</v>
      </c>
      <c r="F22" s="12">
        <v>9</v>
      </c>
      <c r="G22" s="12">
        <f t="shared" si="0"/>
        <v>23</v>
      </c>
      <c r="H22" s="7"/>
      <c r="I22" s="12" t="s">
        <v>59</v>
      </c>
      <c r="J22" s="12" t="s">
        <v>66</v>
      </c>
      <c r="K22" s="12" t="s">
        <v>67</v>
      </c>
      <c r="L22" s="12" t="s">
        <v>28</v>
      </c>
      <c r="M22" s="12">
        <v>28</v>
      </c>
      <c r="N22" s="12">
        <v>38</v>
      </c>
      <c r="O22" s="11">
        <f t="shared" si="1"/>
        <v>66</v>
      </c>
    </row>
    <row r="23" spans="1:15">
      <c r="A23" s="11" t="s">
        <v>59</v>
      </c>
      <c r="B23" s="12" t="s">
        <v>68</v>
      </c>
      <c r="C23" s="12" t="s">
        <v>69</v>
      </c>
      <c r="D23" s="12" t="s">
        <v>70</v>
      </c>
      <c r="E23" s="12">
        <v>8</v>
      </c>
      <c r="F23" s="12">
        <v>7</v>
      </c>
      <c r="G23" s="12">
        <f t="shared" si="0"/>
        <v>15</v>
      </c>
      <c r="H23" s="8"/>
      <c r="I23" s="12" t="s">
        <v>59</v>
      </c>
      <c r="J23" s="12" t="s">
        <v>68</v>
      </c>
      <c r="K23" s="12" t="s">
        <v>69</v>
      </c>
      <c r="L23" s="12" t="s">
        <v>70</v>
      </c>
      <c r="M23" s="12">
        <v>31</v>
      </c>
      <c r="N23" s="12">
        <v>32</v>
      </c>
      <c r="O23" s="11">
        <f t="shared" si="1"/>
        <v>63</v>
      </c>
    </row>
    <row r="24" spans="1:15">
      <c r="A24" s="11" t="s">
        <v>59</v>
      </c>
      <c r="B24" s="12" t="s">
        <v>66</v>
      </c>
      <c r="C24" s="12" t="s">
        <v>67</v>
      </c>
      <c r="D24" s="12" t="s">
        <v>28</v>
      </c>
      <c r="E24" s="12">
        <v>3</v>
      </c>
      <c r="F24" s="12">
        <v>11</v>
      </c>
      <c r="G24" s="12">
        <f t="shared" si="0"/>
        <v>14</v>
      </c>
      <c r="H24" s="7"/>
      <c r="I24" s="11" t="s">
        <v>59</v>
      </c>
      <c r="J24" s="12" t="s">
        <v>63</v>
      </c>
      <c r="K24" s="12" t="s">
        <v>64</v>
      </c>
      <c r="L24" s="12" t="s">
        <v>65</v>
      </c>
      <c r="M24" s="12">
        <v>39</v>
      </c>
      <c r="N24" s="12">
        <v>23</v>
      </c>
      <c r="O24" s="11">
        <f t="shared" si="1"/>
        <v>62</v>
      </c>
    </row>
    <row r="25" spans="1:15">
      <c r="A25" s="11" t="s">
        <v>59</v>
      </c>
      <c r="B25" s="12" t="s">
        <v>71</v>
      </c>
      <c r="C25" s="12" t="s">
        <v>72</v>
      </c>
      <c r="D25" s="12" t="s">
        <v>73</v>
      </c>
      <c r="E25" s="12">
        <v>4</v>
      </c>
      <c r="F25" s="12">
        <v>2</v>
      </c>
      <c r="G25" s="12">
        <f t="shared" si="0"/>
        <v>6</v>
      </c>
      <c r="H25" s="7"/>
      <c r="I25" s="11" t="s">
        <v>59</v>
      </c>
      <c r="J25" s="12" t="s">
        <v>71</v>
      </c>
      <c r="K25" s="12" t="s">
        <v>72</v>
      </c>
      <c r="L25" s="12" t="s">
        <v>73</v>
      </c>
      <c r="M25" s="12">
        <v>31</v>
      </c>
      <c r="N25" s="12">
        <v>23</v>
      </c>
      <c r="O25" s="11">
        <f t="shared" si="1"/>
        <v>54</v>
      </c>
    </row>
    <row r="26" spans="1:15">
      <c r="A26" s="11" t="s">
        <v>59</v>
      </c>
      <c r="B26" s="12" t="s">
        <v>74</v>
      </c>
      <c r="C26" s="12" t="s">
        <v>75</v>
      </c>
      <c r="D26" s="12" t="s">
        <v>76</v>
      </c>
      <c r="E26" s="12">
        <v>2</v>
      </c>
      <c r="F26" s="12">
        <v>1</v>
      </c>
      <c r="G26" s="12">
        <f t="shared" si="0"/>
        <v>3</v>
      </c>
      <c r="H26" s="8"/>
      <c r="I26" s="12" t="s">
        <v>59</v>
      </c>
      <c r="J26" s="12" t="s">
        <v>74</v>
      </c>
      <c r="K26" s="12" t="s">
        <v>75</v>
      </c>
      <c r="L26" s="12" t="s">
        <v>76</v>
      </c>
      <c r="M26" s="12">
        <v>27</v>
      </c>
      <c r="N26" s="12">
        <v>24</v>
      </c>
      <c r="O26" s="11">
        <f t="shared" si="1"/>
        <v>51</v>
      </c>
    </row>
    <row r="27" spans="1:15">
      <c r="A27" s="11" t="s">
        <v>59</v>
      </c>
      <c r="B27" s="12" t="s">
        <v>77</v>
      </c>
      <c r="C27" s="12" t="s">
        <v>53</v>
      </c>
      <c r="D27" s="12" t="s">
        <v>28</v>
      </c>
      <c r="E27" s="12">
        <v>1</v>
      </c>
      <c r="F27" s="12">
        <v>0</v>
      </c>
      <c r="G27" s="12">
        <f t="shared" si="0"/>
        <v>1</v>
      </c>
      <c r="H27" s="7"/>
      <c r="I27" s="12" t="s">
        <v>59</v>
      </c>
      <c r="J27" s="12" t="s">
        <v>78</v>
      </c>
      <c r="K27" s="12" t="s">
        <v>53</v>
      </c>
      <c r="L27" s="12" t="s">
        <v>79</v>
      </c>
      <c r="M27" s="12">
        <v>17</v>
      </c>
      <c r="N27" s="12">
        <v>12</v>
      </c>
      <c r="O27" s="11">
        <f t="shared" si="1"/>
        <v>29</v>
      </c>
    </row>
    <row r="28" spans="1:15">
      <c r="A28" s="11" t="s">
        <v>59</v>
      </c>
      <c r="B28" s="12" t="s">
        <v>78</v>
      </c>
      <c r="C28" s="12" t="s">
        <v>53</v>
      </c>
      <c r="D28" s="12" t="s">
        <v>79</v>
      </c>
      <c r="E28" s="12">
        <v>1</v>
      </c>
      <c r="F28" s="12">
        <v>0</v>
      </c>
      <c r="G28" s="12">
        <f t="shared" si="0"/>
        <v>1</v>
      </c>
      <c r="H28" s="8"/>
      <c r="I28" s="12" t="s">
        <v>59</v>
      </c>
      <c r="J28" s="12" t="s">
        <v>77</v>
      </c>
      <c r="K28" s="12" t="s">
        <v>53</v>
      </c>
      <c r="L28" s="12" t="s">
        <v>28</v>
      </c>
      <c r="M28" s="12">
        <v>11</v>
      </c>
      <c r="N28" s="12">
        <v>12</v>
      </c>
      <c r="O28" s="11">
        <f t="shared" si="1"/>
        <v>23</v>
      </c>
    </row>
    <row r="29" spans="1:15">
      <c r="A29" s="11" t="s">
        <v>59</v>
      </c>
      <c r="B29" s="12" t="s">
        <v>80</v>
      </c>
      <c r="C29" s="12" t="s">
        <v>81</v>
      </c>
      <c r="D29" s="12" t="s">
        <v>25</v>
      </c>
      <c r="E29" s="12">
        <v>0</v>
      </c>
      <c r="F29" s="12">
        <v>3</v>
      </c>
      <c r="G29" s="12">
        <f t="shared" si="0"/>
        <v>3</v>
      </c>
      <c r="H29" s="8"/>
      <c r="I29" s="12" t="s">
        <v>59</v>
      </c>
      <c r="J29" s="12" t="s">
        <v>80</v>
      </c>
      <c r="K29" s="12" t="s">
        <v>81</v>
      </c>
      <c r="L29" s="12" t="s">
        <v>25</v>
      </c>
      <c r="M29" s="12">
        <v>0</v>
      </c>
      <c r="N29" s="12">
        <v>14</v>
      </c>
      <c r="O29" s="11">
        <f t="shared" si="1"/>
        <v>14</v>
      </c>
    </row>
    <row r="31" spans="1:15">
      <c r="A31" s="23" t="s">
        <v>311</v>
      </c>
      <c r="B31" s="23"/>
      <c r="I31" s="23" t="s">
        <v>315</v>
      </c>
    </row>
    <row r="32" spans="1:15">
      <c r="A32" s="25" t="s">
        <v>312</v>
      </c>
      <c r="B32" s="24" t="s">
        <v>6</v>
      </c>
      <c r="C32" s="24" t="s">
        <v>7</v>
      </c>
      <c r="D32" s="24" t="s">
        <v>8</v>
      </c>
      <c r="E32" s="24">
        <v>12</v>
      </c>
      <c r="F32" s="24">
        <v>12</v>
      </c>
      <c r="G32" s="24">
        <v>24</v>
      </c>
      <c r="I32" s="25" t="s">
        <v>312</v>
      </c>
      <c r="J32" s="24" t="s">
        <v>9</v>
      </c>
      <c r="K32" s="24" t="s">
        <v>10</v>
      </c>
      <c r="L32" s="24" t="s">
        <v>11</v>
      </c>
      <c r="M32" s="24">
        <v>38</v>
      </c>
      <c r="N32" s="24">
        <v>32</v>
      </c>
      <c r="O32" s="24">
        <v>70</v>
      </c>
    </row>
    <row r="33" spans="1:15">
      <c r="A33" s="26" t="s">
        <v>314</v>
      </c>
      <c r="B33" s="3" t="s">
        <v>12</v>
      </c>
      <c r="C33" s="3" t="s">
        <v>13</v>
      </c>
      <c r="D33" s="3" t="s">
        <v>14</v>
      </c>
      <c r="E33" s="3">
        <v>9</v>
      </c>
      <c r="F33" s="3">
        <v>14</v>
      </c>
      <c r="G33" s="3">
        <v>23</v>
      </c>
      <c r="I33" s="26" t="s">
        <v>314</v>
      </c>
      <c r="J33" s="3" t="s">
        <v>15</v>
      </c>
      <c r="K33" s="3" t="s">
        <v>16</v>
      </c>
      <c r="L33" s="3" t="s">
        <v>17</v>
      </c>
      <c r="M33" s="3">
        <v>30</v>
      </c>
      <c r="N33" s="3">
        <v>39</v>
      </c>
      <c r="O33" s="3">
        <v>69</v>
      </c>
    </row>
    <row r="34" spans="1:15">
      <c r="A34" s="26" t="s">
        <v>316</v>
      </c>
      <c r="B34" s="3" t="s">
        <v>15</v>
      </c>
      <c r="C34" s="3" t="s">
        <v>16</v>
      </c>
      <c r="D34" s="3" t="s">
        <v>17</v>
      </c>
      <c r="E34" s="3">
        <v>6</v>
      </c>
      <c r="F34" s="3">
        <v>16</v>
      </c>
      <c r="G34" s="3">
        <v>22</v>
      </c>
      <c r="I34" s="26" t="s">
        <v>316</v>
      </c>
      <c r="J34" s="3" t="s">
        <v>18</v>
      </c>
      <c r="K34" s="3" t="s">
        <v>19</v>
      </c>
      <c r="L34" s="3" t="s">
        <v>20</v>
      </c>
      <c r="M34" s="3">
        <v>35</v>
      </c>
      <c r="N34" s="3">
        <v>34</v>
      </c>
      <c r="O34" s="3">
        <v>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18B2-D1E2-4DFD-80F2-45BA0F8B8BE4}">
  <dimension ref="A1:O35"/>
  <sheetViews>
    <sheetView topLeftCell="A19" workbookViewId="0">
      <selection activeCell="I37" sqref="I37"/>
    </sheetView>
  </sheetViews>
  <sheetFormatPr baseColWidth="10" defaultRowHeight="15"/>
  <cols>
    <col min="1" max="1" width="10" style="3" bestFit="1" customWidth="1"/>
    <col min="2" max="2" width="25.28515625" style="3" bestFit="1" customWidth="1"/>
    <col min="3" max="3" width="4.5703125" style="3" bestFit="1" customWidth="1"/>
    <col min="4" max="4" width="17" style="3" bestFit="1" customWidth="1"/>
    <col min="5" max="6" width="6" style="3" bestFit="1" customWidth="1"/>
    <col min="7" max="7" width="5.42578125" style="3" bestFit="1" customWidth="1"/>
    <col min="8" max="8" width="11.42578125" style="3"/>
    <col min="9" max="9" width="10.7109375" style="3" customWidth="1"/>
    <col min="10" max="10" width="25.28515625" style="3" bestFit="1" customWidth="1"/>
    <col min="11" max="11" width="4.5703125" style="3" bestFit="1" customWidth="1"/>
    <col min="12" max="12" width="17" style="3" bestFit="1" customWidth="1"/>
    <col min="13" max="14" width="6" style="3" bestFit="1" customWidth="1"/>
    <col min="15" max="15" width="5.42578125" style="3" bestFit="1" customWidth="1"/>
    <col min="16" max="16384" width="11.42578125" style="3"/>
  </cols>
  <sheetData>
    <row r="1" spans="1:15">
      <c r="A1" s="1" t="s">
        <v>94</v>
      </c>
      <c r="B1" s="2" t="s">
        <v>1</v>
      </c>
      <c r="C1" s="1"/>
      <c r="D1" s="1"/>
      <c r="E1" s="1" t="s">
        <v>2</v>
      </c>
      <c r="F1" s="1" t="s">
        <v>3</v>
      </c>
      <c r="G1" s="1" t="s">
        <v>4</v>
      </c>
      <c r="I1" s="1" t="s">
        <v>94</v>
      </c>
      <c r="J1" s="2" t="s">
        <v>5</v>
      </c>
      <c r="K1" s="1"/>
      <c r="L1" s="1"/>
      <c r="M1" s="1" t="s">
        <v>2</v>
      </c>
      <c r="N1" s="1" t="s">
        <v>3</v>
      </c>
      <c r="O1" s="1" t="s">
        <v>4</v>
      </c>
    </row>
    <row r="2" spans="1:15">
      <c r="A2" s="13" t="s">
        <v>82</v>
      </c>
      <c r="B2" s="14" t="s">
        <v>95</v>
      </c>
      <c r="C2" s="14"/>
      <c r="D2" s="14" t="s">
        <v>127</v>
      </c>
      <c r="E2" s="14">
        <v>33</v>
      </c>
      <c r="F2" s="14">
        <v>30</v>
      </c>
      <c r="G2" s="14">
        <f t="shared" ref="G2:G30" si="0">E2+F2</f>
        <v>63</v>
      </c>
      <c r="H2" s="7"/>
      <c r="I2" s="13" t="s">
        <v>82</v>
      </c>
      <c r="J2" s="14" t="s">
        <v>97</v>
      </c>
      <c r="K2" s="14"/>
      <c r="L2" s="14" t="s">
        <v>125</v>
      </c>
      <c r="M2" s="14">
        <v>42</v>
      </c>
      <c r="N2" s="14">
        <v>36</v>
      </c>
      <c r="O2" s="13">
        <f t="shared" ref="O2:O29" si="1">M2+N2</f>
        <v>78</v>
      </c>
    </row>
    <row r="3" spans="1:15">
      <c r="A3" s="13" t="s">
        <v>82</v>
      </c>
      <c r="B3" s="14" t="s">
        <v>96</v>
      </c>
      <c r="C3" s="14"/>
      <c r="D3" s="14" t="s">
        <v>126</v>
      </c>
      <c r="E3" s="14">
        <v>31</v>
      </c>
      <c r="F3" s="14">
        <v>25</v>
      </c>
      <c r="G3" s="14">
        <f t="shared" si="0"/>
        <v>56</v>
      </c>
      <c r="H3" s="8"/>
      <c r="I3" s="13" t="s">
        <v>82</v>
      </c>
      <c r="J3" s="14" t="s">
        <v>96</v>
      </c>
      <c r="K3" s="14"/>
      <c r="L3" s="14" t="s">
        <v>126</v>
      </c>
      <c r="M3" s="14">
        <v>41</v>
      </c>
      <c r="N3" s="14">
        <v>33</v>
      </c>
      <c r="O3" s="13">
        <f t="shared" si="1"/>
        <v>74</v>
      </c>
    </row>
    <row r="4" spans="1:15">
      <c r="A4" s="13" t="s">
        <v>82</v>
      </c>
      <c r="B4" s="14" t="s">
        <v>97</v>
      </c>
      <c r="C4" s="14"/>
      <c r="D4" s="14" t="s">
        <v>125</v>
      </c>
      <c r="E4" s="14">
        <v>26</v>
      </c>
      <c r="F4" s="14">
        <v>24</v>
      </c>
      <c r="G4" s="14">
        <f t="shared" si="0"/>
        <v>50</v>
      </c>
      <c r="H4" s="7"/>
      <c r="I4" s="13" t="s">
        <v>82</v>
      </c>
      <c r="J4" s="14" t="s">
        <v>95</v>
      </c>
      <c r="K4" s="14"/>
      <c r="L4" s="14" t="s">
        <v>127</v>
      </c>
      <c r="M4" s="14">
        <v>38</v>
      </c>
      <c r="N4" s="14">
        <v>34</v>
      </c>
      <c r="O4" s="13">
        <f t="shared" si="1"/>
        <v>72</v>
      </c>
    </row>
    <row r="5" spans="1:15">
      <c r="A5" s="4" t="s">
        <v>82</v>
      </c>
      <c r="B5" s="5" t="s">
        <v>98</v>
      </c>
      <c r="C5" s="5"/>
      <c r="D5" s="6" t="s">
        <v>125</v>
      </c>
      <c r="E5" s="5">
        <v>22</v>
      </c>
      <c r="F5" s="6">
        <v>24</v>
      </c>
      <c r="G5" s="6">
        <f t="shared" si="0"/>
        <v>46</v>
      </c>
      <c r="H5" s="8"/>
      <c r="I5" s="4" t="s">
        <v>82</v>
      </c>
      <c r="J5" s="5" t="s">
        <v>102</v>
      </c>
      <c r="K5" s="6"/>
      <c r="L5" s="6" t="s">
        <v>129</v>
      </c>
      <c r="M5" s="6">
        <v>32</v>
      </c>
      <c r="N5" s="6">
        <v>37</v>
      </c>
      <c r="O5" s="4">
        <f t="shared" si="1"/>
        <v>69</v>
      </c>
    </row>
    <row r="6" spans="1:15">
      <c r="A6" s="4" t="s">
        <v>82</v>
      </c>
      <c r="B6" s="6" t="s">
        <v>99</v>
      </c>
      <c r="C6" s="6"/>
      <c r="D6" s="6" t="s">
        <v>131</v>
      </c>
      <c r="E6" s="6">
        <v>21</v>
      </c>
      <c r="F6" s="6">
        <v>24</v>
      </c>
      <c r="G6" s="6">
        <f t="shared" si="0"/>
        <v>45</v>
      </c>
      <c r="H6" s="7"/>
      <c r="I6" s="4" t="s">
        <v>82</v>
      </c>
      <c r="J6" s="5" t="s">
        <v>108</v>
      </c>
      <c r="K6" s="6"/>
      <c r="L6" s="6" t="s">
        <v>128</v>
      </c>
      <c r="M6" s="6">
        <v>36</v>
      </c>
      <c r="N6" s="6">
        <v>33</v>
      </c>
      <c r="O6" s="4">
        <f t="shared" si="1"/>
        <v>69</v>
      </c>
    </row>
    <row r="7" spans="1:15">
      <c r="A7" s="4" t="s">
        <v>82</v>
      </c>
      <c r="B7" s="6" t="s">
        <v>100</v>
      </c>
      <c r="C7" s="6"/>
      <c r="D7" s="6" t="s">
        <v>130</v>
      </c>
      <c r="E7" s="6">
        <v>21</v>
      </c>
      <c r="F7" s="6">
        <v>21</v>
      </c>
      <c r="G7" s="6">
        <f t="shared" si="0"/>
        <v>42</v>
      </c>
      <c r="H7" s="8"/>
      <c r="I7" s="4" t="s">
        <v>82</v>
      </c>
      <c r="J7" s="6" t="s">
        <v>100</v>
      </c>
      <c r="K7" s="6"/>
      <c r="L7" s="6" t="s">
        <v>130</v>
      </c>
      <c r="M7" s="6">
        <v>35</v>
      </c>
      <c r="N7" s="5">
        <v>32</v>
      </c>
      <c r="O7" s="4">
        <f t="shared" si="1"/>
        <v>67</v>
      </c>
    </row>
    <row r="8" spans="1:15">
      <c r="A8" s="4" t="s">
        <v>82</v>
      </c>
      <c r="B8" s="5" t="s">
        <v>101</v>
      </c>
      <c r="C8" s="5"/>
      <c r="D8" s="5" t="s">
        <v>125</v>
      </c>
      <c r="E8" s="5">
        <v>21</v>
      </c>
      <c r="F8" s="5">
        <v>19</v>
      </c>
      <c r="G8" s="6">
        <f t="shared" si="0"/>
        <v>40</v>
      </c>
      <c r="H8" s="7"/>
      <c r="I8" s="4" t="s">
        <v>82</v>
      </c>
      <c r="J8" s="5" t="s">
        <v>101</v>
      </c>
      <c r="K8" s="6"/>
      <c r="L8" s="6" t="s">
        <v>125</v>
      </c>
      <c r="M8" s="6">
        <v>34</v>
      </c>
      <c r="N8" s="5">
        <v>31</v>
      </c>
      <c r="O8" s="4">
        <f t="shared" si="1"/>
        <v>65</v>
      </c>
    </row>
    <row r="9" spans="1:15">
      <c r="A9" s="4" t="s">
        <v>82</v>
      </c>
      <c r="B9" s="5" t="s">
        <v>102</v>
      </c>
      <c r="C9" s="5"/>
      <c r="D9" s="5" t="s">
        <v>129</v>
      </c>
      <c r="E9" s="5">
        <v>17</v>
      </c>
      <c r="F9" s="6">
        <v>23</v>
      </c>
      <c r="G9" s="6">
        <f t="shared" si="0"/>
        <v>40</v>
      </c>
      <c r="H9" s="8"/>
      <c r="I9" s="4" t="s">
        <v>82</v>
      </c>
      <c r="J9" s="6" t="s">
        <v>99</v>
      </c>
      <c r="K9" s="5"/>
      <c r="L9" s="5" t="s">
        <v>131</v>
      </c>
      <c r="M9" s="5">
        <v>31</v>
      </c>
      <c r="N9" s="6">
        <v>33</v>
      </c>
      <c r="O9" s="4">
        <f t="shared" si="1"/>
        <v>64</v>
      </c>
    </row>
    <row r="10" spans="1:15">
      <c r="A10" s="4" t="s">
        <v>82</v>
      </c>
      <c r="B10" s="6" t="s">
        <v>103</v>
      </c>
      <c r="C10" s="6"/>
      <c r="D10" s="6" t="s">
        <v>129</v>
      </c>
      <c r="E10" s="6">
        <v>16</v>
      </c>
      <c r="F10" s="6">
        <v>24</v>
      </c>
      <c r="G10" s="6">
        <f t="shared" si="0"/>
        <v>40</v>
      </c>
      <c r="H10" s="7"/>
      <c r="I10" s="4" t="s">
        <v>82</v>
      </c>
      <c r="J10" s="5" t="s">
        <v>113</v>
      </c>
      <c r="K10" s="6"/>
      <c r="L10" s="6" t="s">
        <v>132</v>
      </c>
      <c r="M10" s="6">
        <v>33</v>
      </c>
      <c r="N10" s="6">
        <v>31</v>
      </c>
      <c r="O10" s="4">
        <f t="shared" si="1"/>
        <v>64</v>
      </c>
    </row>
    <row r="11" spans="1:15">
      <c r="A11" s="4" t="s">
        <v>82</v>
      </c>
      <c r="B11" s="6" t="s">
        <v>104</v>
      </c>
      <c r="C11" s="6"/>
      <c r="D11" s="6" t="s">
        <v>137</v>
      </c>
      <c r="E11" s="6">
        <v>19</v>
      </c>
      <c r="F11" s="5">
        <v>20</v>
      </c>
      <c r="G11" s="6">
        <f t="shared" si="0"/>
        <v>39</v>
      </c>
      <c r="H11" s="8"/>
      <c r="I11" s="4" t="s">
        <v>82</v>
      </c>
      <c r="J11" s="6" t="s">
        <v>112</v>
      </c>
      <c r="K11" s="6"/>
      <c r="L11" s="6" t="s">
        <v>133</v>
      </c>
      <c r="M11" s="6">
        <v>28</v>
      </c>
      <c r="N11" s="5">
        <v>35</v>
      </c>
      <c r="O11" s="4">
        <f t="shared" si="1"/>
        <v>63</v>
      </c>
    </row>
    <row r="12" spans="1:15">
      <c r="A12" s="4" t="s">
        <v>82</v>
      </c>
      <c r="B12" s="5" t="s">
        <v>105</v>
      </c>
      <c r="C12" s="5"/>
      <c r="D12" s="5" t="s">
        <v>134</v>
      </c>
      <c r="E12" s="5">
        <v>16</v>
      </c>
      <c r="F12" s="5">
        <v>22</v>
      </c>
      <c r="G12" s="6">
        <f t="shared" si="0"/>
        <v>38</v>
      </c>
      <c r="H12" s="7"/>
      <c r="I12" s="4" t="s">
        <v>82</v>
      </c>
      <c r="J12" s="5" t="s">
        <v>105</v>
      </c>
      <c r="K12" s="5"/>
      <c r="L12" s="5" t="s">
        <v>134</v>
      </c>
      <c r="M12" s="5">
        <v>29</v>
      </c>
      <c r="N12" s="6">
        <v>32</v>
      </c>
      <c r="O12" s="4">
        <f t="shared" si="1"/>
        <v>61</v>
      </c>
    </row>
    <row r="13" spans="1:15">
      <c r="A13" s="4" t="s">
        <v>82</v>
      </c>
      <c r="B13" s="6" t="s">
        <v>106</v>
      </c>
      <c r="C13" s="6"/>
      <c r="D13" s="6" t="s">
        <v>136</v>
      </c>
      <c r="E13" s="6">
        <v>21</v>
      </c>
      <c r="F13" s="5">
        <v>16</v>
      </c>
      <c r="G13" s="6">
        <f t="shared" si="0"/>
        <v>37</v>
      </c>
      <c r="H13" s="8"/>
      <c r="I13" s="4" t="s">
        <v>82</v>
      </c>
      <c r="J13" s="5" t="s">
        <v>111</v>
      </c>
      <c r="K13" s="5"/>
      <c r="L13" s="5" t="s">
        <v>135</v>
      </c>
      <c r="M13" s="5">
        <v>31</v>
      </c>
      <c r="N13" s="5">
        <v>30</v>
      </c>
      <c r="O13" s="4">
        <f t="shared" si="1"/>
        <v>61</v>
      </c>
    </row>
    <row r="14" spans="1:15">
      <c r="A14" s="4" t="s">
        <v>82</v>
      </c>
      <c r="B14" s="6" t="s">
        <v>107</v>
      </c>
      <c r="C14" s="6"/>
      <c r="D14" s="6" t="s">
        <v>137</v>
      </c>
      <c r="E14" s="6">
        <v>18</v>
      </c>
      <c r="F14" s="6">
        <v>18</v>
      </c>
      <c r="G14" s="6">
        <f t="shared" si="0"/>
        <v>36</v>
      </c>
      <c r="H14" s="7"/>
      <c r="I14" s="4" t="s">
        <v>82</v>
      </c>
      <c r="J14" s="6" t="s">
        <v>106</v>
      </c>
      <c r="K14" s="6"/>
      <c r="L14" s="6" t="s">
        <v>136</v>
      </c>
      <c r="M14" s="6">
        <v>32</v>
      </c>
      <c r="N14" s="5">
        <v>27</v>
      </c>
      <c r="O14" s="4">
        <f t="shared" si="1"/>
        <v>59</v>
      </c>
    </row>
    <row r="15" spans="1:15">
      <c r="A15" s="4" t="s">
        <v>82</v>
      </c>
      <c r="B15" s="5" t="s">
        <v>108</v>
      </c>
      <c r="C15" s="5"/>
      <c r="D15" s="5" t="s">
        <v>128</v>
      </c>
      <c r="E15" s="5">
        <v>19</v>
      </c>
      <c r="F15" s="5">
        <v>17</v>
      </c>
      <c r="G15" s="6">
        <f t="shared" si="0"/>
        <v>36</v>
      </c>
      <c r="H15" s="8"/>
      <c r="I15" s="4" t="s">
        <v>82</v>
      </c>
      <c r="J15" s="6" t="s">
        <v>107</v>
      </c>
      <c r="K15" s="5"/>
      <c r="L15" s="5" t="s">
        <v>137</v>
      </c>
      <c r="M15" s="5">
        <v>30</v>
      </c>
      <c r="N15" s="5">
        <v>29</v>
      </c>
      <c r="O15" s="4">
        <f t="shared" si="1"/>
        <v>59</v>
      </c>
    </row>
    <row r="16" spans="1:15">
      <c r="A16" s="4" t="s">
        <v>82</v>
      </c>
      <c r="B16" s="6" t="s">
        <v>109</v>
      </c>
      <c r="C16" s="6"/>
      <c r="D16" s="6" t="s">
        <v>137</v>
      </c>
      <c r="E16" s="6">
        <v>22</v>
      </c>
      <c r="F16" s="5">
        <v>14</v>
      </c>
      <c r="G16" s="6">
        <f t="shared" si="0"/>
        <v>36</v>
      </c>
      <c r="H16" s="7"/>
      <c r="I16" s="4" t="s">
        <v>82</v>
      </c>
      <c r="J16" s="6" t="s">
        <v>103</v>
      </c>
      <c r="K16" s="6"/>
      <c r="L16" s="6" t="s">
        <v>129</v>
      </c>
      <c r="M16" s="6">
        <v>25</v>
      </c>
      <c r="N16" s="5">
        <v>33</v>
      </c>
      <c r="O16" s="4">
        <f t="shared" si="1"/>
        <v>58</v>
      </c>
    </row>
    <row r="17" spans="1:15">
      <c r="A17" s="4" t="s">
        <v>82</v>
      </c>
      <c r="B17" s="5" t="s">
        <v>110</v>
      </c>
      <c r="C17" s="5"/>
      <c r="D17" s="5" t="s">
        <v>141</v>
      </c>
      <c r="E17" s="5">
        <v>18</v>
      </c>
      <c r="F17" s="6">
        <v>18</v>
      </c>
      <c r="G17" s="6">
        <f t="shared" si="0"/>
        <v>36</v>
      </c>
      <c r="H17" s="8"/>
      <c r="I17" s="4" t="s">
        <v>82</v>
      </c>
      <c r="J17" s="6" t="s">
        <v>104</v>
      </c>
      <c r="K17" s="5"/>
      <c r="L17" s="5" t="s">
        <v>137</v>
      </c>
      <c r="M17" s="5">
        <v>30</v>
      </c>
      <c r="N17" s="6">
        <v>28</v>
      </c>
      <c r="O17" s="4">
        <f t="shared" si="1"/>
        <v>58</v>
      </c>
    </row>
    <row r="18" spans="1:15">
      <c r="A18" s="4" t="s">
        <v>82</v>
      </c>
      <c r="B18" s="5" t="s">
        <v>111</v>
      </c>
      <c r="C18" s="5"/>
      <c r="D18" s="5" t="s">
        <v>135</v>
      </c>
      <c r="E18" s="5">
        <v>18</v>
      </c>
      <c r="F18" s="6">
        <v>17</v>
      </c>
      <c r="G18" s="6">
        <f t="shared" si="0"/>
        <v>35</v>
      </c>
      <c r="H18" s="7"/>
      <c r="I18" s="4" t="s">
        <v>82</v>
      </c>
      <c r="J18" s="6" t="s">
        <v>115</v>
      </c>
      <c r="K18" s="6"/>
      <c r="L18" s="5" t="s">
        <v>138</v>
      </c>
      <c r="M18" s="6">
        <v>29</v>
      </c>
      <c r="N18" s="6">
        <v>29</v>
      </c>
      <c r="O18" s="4">
        <f t="shared" si="1"/>
        <v>58</v>
      </c>
    </row>
    <row r="19" spans="1:15">
      <c r="A19" s="4" t="s">
        <v>82</v>
      </c>
      <c r="B19" s="6" t="s">
        <v>112</v>
      </c>
      <c r="C19" s="6"/>
      <c r="D19" s="6" t="s">
        <v>133</v>
      </c>
      <c r="E19" s="6">
        <v>14</v>
      </c>
      <c r="F19" s="5">
        <v>21</v>
      </c>
      <c r="G19" s="6">
        <f t="shared" si="0"/>
        <v>35</v>
      </c>
      <c r="H19" s="8"/>
      <c r="I19" s="4" t="s">
        <v>82</v>
      </c>
      <c r="J19" s="5" t="s">
        <v>116</v>
      </c>
      <c r="K19" s="5"/>
      <c r="L19" s="5" t="s">
        <v>139</v>
      </c>
      <c r="M19" s="5">
        <v>30</v>
      </c>
      <c r="N19" s="5">
        <v>28</v>
      </c>
      <c r="O19" s="4">
        <f t="shared" si="1"/>
        <v>58</v>
      </c>
    </row>
    <row r="20" spans="1:15">
      <c r="A20" s="4" t="s">
        <v>82</v>
      </c>
      <c r="B20" s="5" t="s">
        <v>113</v>
      </c>
      <c r="C20" s="5"/>
      <c r="D20" s="5" t="s">
        <v>132</v>
      </c>
      <c r="E20" s="5">
        <v>16</v>
      </c>
      <c r="F20" s="6">
        <v>17</v>
      </c>
      <c r="G20" s="6">
        <f t="shared" si="0"/>
        <v>33</v>
      </c>
      <c r="H20" s="7"/>
      <c r="I20" s="4" t="s">
        <v>82</v>
      </c>
      <c r="J20" s="5" t="s">
        <v>98</v>
      </c>
      <c r="K20" s="5"/>
      <c r="L20" s="5" t="s">
        <v>125</v>
      </c>
      <c r="M20" s="5">
        <v>28</v>
      </c>
      <c r="N20" s="6">
        <v>29</v>
      </c>
      <c r="O20" s="4">
        <f t="shared" si="1"/>
        <v>57</v>
      </c>
    </row>
    <row r="21" spans="1:15">
      <c r="A21" s="4" t="s">
        <v>82</v>
      </c>
      <c r="B21" s="6" t="s">
        <v>114</v>
      </c>
      <c r="C21" s="6"/>
      <c r="D21" s="6" t="s">
        <v>140</v>
      </c>
      <c r="E21" s="6">
        <v>12</v>
      </c>
      <c r="F21" s="6">
        <v>20</v>
      </c>
      <c r="G21" s="6">
        <f t="shared" si="0"/>
        <v>32</v>
      </c>
      <c r="H21" s="8"/>
      <c r="I21" s="4" t="s">
        <v>82</v>
      </c>
      <c r="J21" s="6" t="s">
        <v>114</v>
      </c>
      <c r="K21" s="6"/>
      <c r="L21" s="6" t="s">
        <v>140</v>
      </c>
      <c r="M21" s="6">
        <v>25</v>
      </c>
      <c r="N21" s="6">
        <v>30</v>
      </c>
      <c r="O21" s="4">
        <f t="shared" si="1"/>
        <v>55</v>
      </c>
    </row>
    <row r="22" spans="1:15">
      <c r="A22" s="4" t="s">
        <v>82</v>
      </c>
      <c r="B22" s="6" t="s">
        <v>115</v>
      </c>
      <c r="C22" s="6"/>
      <c r="D22" s="6" t="s">
        <v>138</v>
      </c>
      <c r="E22" s="6">
        <v>14</v>
      </c>
      <c r="F22" s="5">
        <v>15</v>
      </c>
      <c r="G22" s="6">
        <f t="shared" si="0"/>
        <v>29</v>
      </c>
      <c r="H22" s="7"/>
      <c r="I22" s="4" t="s">
        <v>82</v>
      </c>
      <c r="J22" s="5" t="s">
        <v>110</v>
      </c>
      <c r="K22" s="6"/>
      <c r="L22" s="6" t="s">
        <v>141</v>
      </c>
      <c r="M22" s="6">
        <v>27</v>
      </c>
      <c r="N22" s="6">
        <v>26</v>
      </c>
      <c r="O22" s="4">
        <f t="shared" si="1"/>
        <v>53</v>
      </c>
    </row>
    <row r="23" spans="1:15">
      <c r="A23" s="4" t="s">
        <v>82</v>
      </c>
      <c r="B23" s="5" t="s">
        <v>116</v>
      </c>
      <c r="C23" s="5"/>
      <c r="D23" s="5" t="s">
        <v>139</v>
      </c>
      <c r="E23" s="5">
        <v>15</v>
      </c>
      <c r="F23" s="6">
        <v>13</v>
      </c>
      <c r="G23" s="6">
        <f t="shared" si="0"/>
        <v>28</v>
      </c>
      <c r="H23" s="8"/>
      <c r="I23" s="4" t="s">
        <v>82</v>
      </c>
      <c r="J23" s="6" t="s">
        <v>119</v>
      </c>
      <c r="K23" s="5"/>
      <c r="L23" s="5" t="s">
        <v>142</v>
      </c>
      <c r="M23" s="5">
        <v>24</v>
      </c>
      <c r="N23" s="5">
        <v>28</v>
      </c>
      <c r="O23" s="4">
        <f t="shared" si="1"/>
        <v>52</v>
      </c>
    </row>
    <row r="24" spans="1:15">
      <c r="A24" s="4" t="s">
        <v>82</v>
      </c>
      <c r="B24" s="5" t="s">
        <v>117</v>
      </c>
      <c r="C24" s="5"/>
      <c r="D24" s="5" t="s">
        <v>130</v>
      </c>
      <c r="E24" s="5">
        <v>15</v>
      </c>
      <c r="F24" s="5">
        <v>10</v>
      </c>
      <c r="G24" s="6">
        <f t="shared" si="0"/>
        <v>25</v>
      </c>
      <c r="H24" s="7"/>
      <c r="I24" s="4" t="s">
        <v>82</v>
      </c>
      <c r="J24" s="5" t="s">
        <v>118</v>
      </c>
      <c r="K24" s="6"/>
      <c r="L24" s="6" t="s">
        <v>128</v>
      </c>
      <c r="M24" s="6">
        <v>28</v>
      </c>
      <c r="N24" s="5">
        <v>23</v>
      </c>
      <c r="O24" s="4">
        <f t="shared" si="1"/>
        <v>51</v>
      </c>
    </row>
    <row r="25" spans="1:15">
      <c r="A25" s="4" t="s">
        <v>82</v>
      </c>
      <c r="B25" s="5" t="s">
        <v>118</v>
      </c>
      <c r="C25" s="5"/>
      <c r="D25" s="5" t="s">
        <v>128</v>
      </c>
      <c r="E25" s="5">
        <v>13</v>
      </c>
      <c r="F25" s="9">
        <v>11</v>
      </c>
      <c r="G25" s="6">
        <f t="shared" si="0"/>
        <v>24</v>
      </c>
      <c r="H25" s="7"/>
      <c r="I25" s="4" t="s">
        <v>82</v>
      </c>
      <c r="J25" s="6" t="s">
        <v>109</v>
      </c>
      <c r="K25" s="6"/>
      <c r="L25" s="6" t="s">
        <v>137</v>
      </c>
      <c r="M25" s="6">
        <v>30</v>
      </c>
      <c r="N25" s="6">
        <v>20</v>
      </c>
      <c r="O25" s="4">
        <f t="shared" si="1"/>
        <v>50</v>
      </c>
    </row>
    <row r="26" spans="1:15">
      <c r="A26" s="4" t="s">
        <v>82</v>
      </c>
      <c r="B26" s="6" t="s">
        <v>119</v>
      </c>
      <c r="C26" s="6"/>
      <c r="D26" s="6" t="s">
        <v>142</v>
      </c>
      <c r="E26" s="6">
        <v>10</v>
      </c>
      <c r="F26" s="5">
        <v>14</v>
      </c>
      <c r="G26" s="6">
        <f t="shared" si="0"/>
        <v>24</v>
      </c>
      <c r="H26" s="8"/>
      <c r="I26" s="4" t="s">
        <v>82</v>
      </c>
      <c r="J26" s="5" t="s">
        <v>117</v>
      </c>
      <c r="K26" s="6"/>
      <c r="L26" s="6" t="s">
        <v>130</v>
      </c>
      <c r="M26" s="6">
        <v>29</v>
      </c>
      <c r="N26" s="6">
        <v>19</v>
      </c>
      <c r="O26" s="4">
        <f t="shared" si="1"/>
        <v>48</v>
      </c>
    </row>
    <row r="27" spans="1:15">
      <c r="A27" s="4" t="s">
        <v>82</v>
      </c>
      <c r="B27" s="6" t="s">
        <v>120</v>
      </c>
      <c r="C27" s="6"/>
      <c r="D27" s="6" t="s">
        <v>143</v>
      </c>
      <c r="E27" s="6">
        <v>13</v>
      </c>
      <c r="F27" s="5">
        <v>7</v>
      </c>
      <c r="G27" s="6">
        <f t="shared" si="0"/>
        <v>20</v>
      </c>
      <c r="H27" s="7"/>
      <c r="I27" s="4" t="s">
        <v>82</v>
      </c>
      <c r="J27" s="5" t="s">
        <v>122</v>
      </c>
      <c r="K27" s="5"/>
      <c r="L27" s="5" t="s">
        <v>131</v>
      </c>
      <c r="M27" s="5">
        <v>19</v>
      </c>
      <c r="N27" s="6">
        <v>25</v>
      </c>
      <c r="O27" s="4">
        <f t="shared" si="1"/>
        <v>44</v>
      </c>
    </row>
    <row r="28" spans="1:15">
      <c r="A28" s="4" t="s">
        <v>82</v>
      </c>
      <c r="B28" s="6" t="s">
        <v>121</v>
      </c>
      <c r="C28" s="6"/>
      <c r="D28" s="6" t="s">
        <v>144</v>
      </c>
      <c r="E28" s="6">
        <v>12</v>
      </c>
      <c r="F28" s="6">
        <v>7</v>
      </c>
      <c r="G28" s="6">
        <f t="shared" si="0"/>
        <v>19</v>
      </c>
      <c r="H28" s="8"/>
      <c r="I28" s="4" t="s">
        <v>82</v>
      </c>
      <c r="J28" s="6" t="s">
        <v>120</v>
      </c>
      <c r="K28" s="5"/>
      <c r="L28" s="5" t="s">
        <v>143</v>
      </c>
      <c r="M28" s="5">
        <v>27</v>
      </c>
      <c r="N28" s="5">
        <v>16</v>
      </c>
      <c r="O28" s="4">
        <f t="shared" si="1"/>
        <v>43</v>
      </c>
    </row>
    <row r="29" spans="1:15">
      <c r="A29" s="4" t="s">
        <v>82</v>
      </c>
      <c r="B29" s="5" t="s">
        <v>122</v>
      </c>
      <c r="C29" s="6"/>
      <c r="D29" s="6" t="s">
        <v>131</v>
      </c>
      <c r="E29" s="6">
        <v>8</v>
      </c>
      <c r="F29" s="6">
        <v>11</v>
      </c>
      <c r="G29" s="6">
        <f t="shared" si="0"/>
        <v>19</v>
      </c>
      <c r="H29" s="8"/>
      <c r="I29" s="4" t="s">
        <v>82</v>
      </c>
      <c r="J29" s="6" t="s">
        <v>121</v>
      </c>
      <c r="K29" s="5"/>
      <c r="L29" s="5" t="s">
        <v>144</v>
      </c>
      <c r="M29" s="5">
        <v>24</v>
      </c>
      <c r="N29" s="6">
        <v>14</v>
      </c>
      <c r="O29" s="4">
        <f t="shared" si="1"/>
        <v>38</v>
      </c>
    </row>
    <row r="30" spans="1:15">
      <c r="A30" s="11" t="s">
        <v>59</v>
      </c>
      <c r="B30" s="22" t="s">
        <v>123</v>
      </c>
      <c r="C30" s="12"/>
      <c r="D30" s="12"/>
      <c r="E30" s="12">
        <v>29</v>
      </c>
      <c r="F30" s="12">
        <v>21</v>
      </c>
      <c r="G30" s="12">
        <f t="shared" si="0"/>
        <v>50</v>
      </c>
      <c r="H30" s="8"/>
      <c r="I30" s="12" t="s">
        <v>59</v>
      </c>
      <c r="J30" s="22" t="s">
        <v>123</v>
      </c>
      <c r="K30" s="12"/>
      <c r="L30" s="12"/>
      <c r="M30" s="12">
        <v>37</v>
      </c>
      <c r="N30" s="12">
        <v>27</v>
      </c>
      <c r="O30" s="11">
        <f t="shared" ref="O30" si="2">M30+N30</f>
        <v>64</v>
      </c>
    </row>
    <row r="32" spans="1:15">
      <c r="A32" s="23" t="s">
        <v>311</v>
      </c>
      <c r="B32" s="23"/>
      <c r="I32" s="23" t="s">
        <v>315</v>
      </c>
    </row>
    <row r="33" spans="1:15">
      <c r="A33" s="25" t="s">
        <v>312</v>
      </c>
      <c r="B33" s="25" t="s">
        <v>95</v>
      </c>
      <c r="C33" s="24"/>
      <c r="D33" s="24" t="s">
        <v>127</v>
      </c>
      <c r="E33" s="24">
        <v>33</v>
      </c>
      <c r="F33" s="24">
        <v>30</v>
      </c>
      <c r="G33" s="24">
        <v>63</v>
      </c>
      <c r="I33" s="25" t="s">
        <v>312</v>
      </c>
      <c r="J33" s="24" t="s">
        <v>97</v>
      </c>
      <c r="K33" s="24"/>
      <c r="L33" s="24" t="s">
        <v>125</v>
      </c>
      <c r="M33" s="24">
        <v>42</v>
      </c>
      <c r="N33" s="24">
        <v>36</v>
      </c>
      <c r="O33" s="24">
        <v>78</v>
      </c>
    </row>
    <row r="34" spans="1:15">
      <c r="A34" s="26" t="s">
        <v>314</v>
      </c>
      <c r="B34" s="26" t="s">
        <v>96</v>
      </c>
      <c r="D34" s="3" t="s">
        <v>126</v>
      </c>
      <c r="E34" s="3">
        <v>31</v>
      </c>
      <c r="F34" s="3">
        <v>25</v>
      </c>
      <c r="G34" s="3">
        <v>56</v>
      </c>
      <c r="I34" s="26" t="s">
        <v>314</v>
      </c>
      <c r="J34" s="3" t="s">
        <v>96</v>
      </c>
      <c r="L34" s="3" t="s">
        <v>126</v>
      </c>
      <c r="M34" s="3">
        <v>41</v>
      </c>
      <c r="N34" s="3">
        <v>33</v>
      </c>
      <c r="O34" s="3">
        <v>74</v>
      </c>
    </row>
    <row r="35" spans="1:15">
      <c r="A35" s="26" t="s">
        <v>316</v>
      </c>
      <c r="B35" s="26" t="s">
        <v>97</v>
      </c>
      <c r="D35" s="3" t="s">
        <v>125</v>
      </c>
      <c r="E35" s="3">
        <v>26</v>
      </c>
      <c r="F35" s="3">
        <v>24</v>
      </c>
      <c r="G35" s="3">
        <v>50</v>
      </c>
      <c r="I35" s="26" t="s">
        <v>316</v>
      </c>
      <c r="J35" s="3" t="s">
        <v>102</v>
      </c>
      <c r="L35" s="3" t="s">
        <v>129</v>
      </c>
      <c r="M35" s="3">
        <v>32</v>
      </c>
      <c r="N35" s="3">
        <v>37</v>
      </c>
      <c r="O35" s="3">
        <v>69</v>
      </c>
    </row>
  </sheetData>
  <sortState xmlns:xlrd2="http://schemas.microsoft.com/office/spreadsheetml/2017/richdata2" ref="J2:O29">
    <sortCondition descending="1" ref="O2:O29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4EF3-43BA-4AF5-B30B-916AA1AD765D}">
  <dimension ref="A1:O65"/>
  <sheetViews>
    <sheetView topLeftCell="A52" workbookViewId="0">
      <selection activeCell="A63" sqref="A63:A65"/>
    </sheetView>
  </sheetViews>
  <sheetFormatPr baseColWidth="10" defaultRowHeight="15"/>
  <cols>
    <col min="1" max="1" width="12.140625" style="3" customWidth="1"/>
    <col min="2" max="2" width="25.28515625" style="3" bestFit="1" customWidth="1"/>
    <col min="3" max="3" width="4.7109375" style="3" customWidth="1"/>
    <col min="4" max="4" width="17" style="3" bestFit="1" customWidth="1"/>
    <col min="5" max="6" width="6" style="3" bestFit="1" customWidth="1"/>
    <col min="7" max="7" width="5.42578125" style="3" bestFit="1" customWidth="1"/>
    <col min="8" max="8" width="11.42578125" style="3"/>
    <col min="9" max="9" width="11" style="3" customWidth="1"/>
    <col min="10" max="10" width="25.28515625" style="3" bestFit="1" customWidth="1"/>
    <col min="11" max="11" width="4.5703125" style="3" bestFit="1" customWidth="1"/>
    <col min="12" max="12" width="17" style="3" bestFit="1" customWidth="1"/>
    <col min="13" max="14" width="6" style="3" bestFit="1" customWidth="1"/>
    <col min="15" max="15" width="5.42578125" style="3" bestFit="1" customWidth="1"/>
    <col min="16" max="16384" width="11.42578125" style="3"/>
  </cols>
  <sheetData>
    <row r="1" spans="1:15">
      <c r="A1" s="1" t="s">
        <v>124</v>
      </c>
      <c r="B1" s="2" t="s">
        <v>1</v>
      </c>
      <c r="C1" s="1"/>
      <c r="D1" s="1"/>
      <c r="E1" s="1" t="s">
        <v>2</v>
      </c>
      <c r="F1" s="1" t="s">
        <v>3</v>
      </c>
      <c r="G1" s="1" t="s">
        <v>4</v>
      </c>
      <c r="I1" s="1" t="s">
        <v>124</v>
      </c>
      <c r="J1" s="2" t="s">
        <v>5</v>
      </c>
      <c r="K1" s="1"/>
      <c r="L1" s="1"/>
      <c r="M1" s="1" t="s">
        <v>2</v>
      </c>
      <c r="N1" s="1" t="s">
        <v>3</v>
      </c>
      <c r="O1" s="1" t="s">
        <v>4</v>
      </c>
    </row>
    <row r="2" spans="1:15">
      <c r="A2" s="13" t="s">
        <v>82</v>
      </c>
      <c r="B2" s="14" t="s">
        <v>145</v>
      </c>
      <c r="C2" s="14"/>
      <c r="D2" s="14" t="s">
        <v>25</v>
      </c>
      <c r="E2" s="14">
        <v>21</v>
      </c>
      <c r="F2" s="14">
        <v>21</v>
      </c>
      <c r="G2" s="14">
        <f t="shared" ref="G2:G33" si="0">E2+F2</f>
        <v>42</v>
      </c>
      <c r="H2" s="7"/>
      <c r="I2" s="13" t="s">
        <v>82</v>
      </c>
      <c r="J2" s="14" t="s">
        <v>145</v>
      </c>
      <c r="K2" s="14"/>
      <c r="L2" s="14" t="s">
        <v>25</v>
      </c>
      <c r="M2" s="14">
        <v>40</v>
      </c>
      <c r="N2" s="14">
        <v>38</v>
      </c>
      <c r="O2" s="13">
        <f t="shared" ref="O2:O33" si="1">M2+N2</f>
        <v>78</v>
      </c>
    </row>
    <row r="3" spans="1:15">
      <c r="A3" s="13" t="s">
        <v>82</v>
      </c>
      <c r="B3" s="14" t="s">
        <v>155</v>
      </c>
      <c r="C3" s="14"/>
      <c r="D3" s="14" t="s">
        <v>135</v>
      </c>
      <c r="E3" s="14">
        <v>22</v>
      </c>
      <c r="F3" s="14">
        <v>17</v>
      </c>
      <c r="G3" s="14">
        <f t="shared" si="0"/>
        <v>39</v>
      </c>
      <c r="H3" s="8"/>
      <c r="I3" s="13" t="s">
        <v>82</v>
      </c>
      <c r="J3" s="14" t="s">
        <v>146</v>
      </c>
      <c r="K3" s="14"/>
      <c r="L3" s="14" t="s">
        <v>147</v>
      </c>
      <c r="M3" s="14">
        <v>37</v>
      </c>
      <c r="N3" s="14">
        <v>41</v>
      </c>
      <c r="O3" s="13">
        <f t="shared" si="1"/>
        <v>78</v>
      </c>
    </row>
    <row r="4" spans="1:15">
      <c r="A4" s="13" t="s">
        <v>82</v>
      </c>
      <c r="B4" s="14" t="s">
        <v>149</v>
      </c>
      <c r="C4" s="14"/>
      <c r="D4" s="14" t="s">
        <v>133</v>
      </c>
      <c r="E4" s="14">
        <v>18</v>
      </c>
      <c r="F4" s="14">
        <v>19</v>
      </c>
      <c r="G4" s="14">
        <f t="shared" si="0"/>
        <v>37</v>
      </c>
      <c r="H4" s="7"/>
      <c r="I4" s="13" t="s">
        <v>82</v>
      </c>
      <c r="J4" s="14" t="s">
        <v>148</v>
      </c>
      <c r="K4" s="14"/>
      <c r="L4" s="14" t="s">
        <v>147</v>
      </c>
      <c r="M4" s="14">
        <v>37</v>
      </c>
      <c r="N4" s="14">
        <v>41</v>
      </c>
      <c r="O4" s="13">
        <f t="shared" si="1"/>
        <v>78</v>
      </c>
    </row>
    <row r="5" spans="1:15">
      <c r="A5" s="4" t="s">
        <v>82</v>
      </c>
      <c r="B5" s="6" t="s">
        <v>165</v>
      </c>
      <c r="C5" s="6"/>
      <c r="D5" s="6" t="s">
        <v>25</v>
      </c>
      <c r="E5" s="6">
        <v>19</v>
      </c>
      <c r="F5" s="5">
        <v>17</v>
      </c>
      <c r="G5" s="6">
        <f t="shared" si="0"/>
        <v>36</v>
      </c>
      <c r="H5" s="8"/>
      <c r="I5" s="4" t="s">
        <v>82</v>
      </c>
      <c r="J5" s="5" t="s">
        <v>149</v>
      </c>
      <c r="K5" s="6"/>
      <c r="L5" s="6" t="s">
        <v>133</v>
      </c>
      <c r="M5" s="6">
        <v>35</v>
      </c>
      <c r="N5" s="6">
        <v>39</v>
      </c>
      <c r="O5" s="4">
        <f t="shared" si="1"/>
        <v>74</v>
      </c>
    </row>
    <row r="6" spans="1:15">
      <c r="A6" s="4" t="s">
        <v>82</v>
      </c>
      <c r="B6" s="5" t="s">
        <v>164</v>
      </c>
      <c r="C6" s="5"/>
      <c r="D6" s="5" t="s">
        <v>128</v>
      </c>
      <c r="E6" s="5">
        <v>15</v>
      </c>
      <c r="F6" s="6">
        <v>19</v>
      </c>
      <c r="G6" s="6">
        <f t="shared" si="0"/>
        <v>34</v>
      </c>
      <c r="H6" s="7"/>
      <c r="I6" s="4" t="s">
        <v>82</v>
      </c>
      <c r="J6" s="5" t="s">
        <v>150</v>
      </c>
      <c r="K6" s="6"/>
      <c r="L6" s="6" t="s">
        <v>151</v>
      </c>
      <c r="M6" s="6">
        <v>31</v>
      </c>
      <c r="N6" s="6">
        <v>39</v>
      </c>
      <c r="O6" s="4">
        <f t="shared" si="1"/>
        <v>70</v>
      </c>
    </row>
    <row r="7" spans="1:15">
      <c r="A7" s="4" t="s">
        <v>82</v>
      </c>
      <c r="B7" s="6" t="s">
        <v>150</v>
      </c>
      <c r="C7" s="6"/>
      <c r="D7" s="6" t="s">
        <v>151</v>
      </c>
      <c r="E7" s="6">
        <v>13</v>
      </c>
      <c r="F7" s="6">
        <v>19</v>
      </c>
      <c r="G7" s="6">
        <f t="shared" si="0"/>
        <v>32</v>
      </c>
      <c r="H7" s="8"/>
      <c r="I7" s="4" t="s">
        <v>82</v>
      </c>
      <c r="J7" s="6" t="s">
        <v>152</v>
      </c>
      <c r="K7" s="6"/>
      <c r="L7" s="6" t="s">
        <v>129</v>
      </c>
      <c r="M7" s="6">
        <v>33</v>
      </c>
      <c r="N7" s="5">
        <v>37</v>
      </c>
      <c r="O7" s="4">
        <f t="shared" si="1"/>
        <v>70</v>
      </c>
    </row>
    <row r="8" spans="1:15">
      <c r="A8" s="4" t="s">
        <v>82</v>
      </c>
      <c r="B8" s="6" t="s">
        <v>158</v>
      </c>
      <c r="C8" s="6"/>
      <c r="D8" s="6" t="s">
        <v>159</v>
      </c>
      <c r="E8" s="6">
        <v>15</v>
      </c>
      <c r="F8" s="5">
        <v>17</v>
      </c>
      <c r="G8" s="6">
        <f t="shared" si="0"/>
        <v>32</v>
      </c>
      <c r="H8" s="7"/>
      <c r="I8" s="4" t="s">
        <v>82</v>
      </c>
      <c r="J8" s="5" t="s">
        <v>153</v>
      </c>
      <c r="K8" s="6"/>
      <c r="L8" s="6" t="s">
        <v>147</v>
      </c>
      <c r="M8" s="6">
        <v>30</v>
      </c>
      <c r="N8" s="5">
        <v>39</v>
      </c>
      <c r="O8" s="4">
        <f t="shared" si="1"/>
        <v>69</v>
      </c>
    </row>
    <row r="9" spans="1:15">
      <c r="A9" s="4" t="s">
        <v>82</v>
      </c>
      <c r="B9" s="6" t="s">
        <v>156</v>
      </c>
      <c r="C9" s="6"/>
      <c r="D9" s="6" t="s">
        <v>147</v>
      </c>
      <c r="E9" s="6">
        <v>21</v>
      </c>
      <c r="F9" s="5">
        <v>10</v>
      </c>
      <c r="G9" s="6">
        <f t="shared" si="0"/>
        <v>31</v>
      </c>
      <c r="H9" s="8"/>
      <c r="I9" s="4" t="s">
        <v>82</v>
      </c>
      <c r="J9" s="6" t="s">
        <v>154</v>
      </c>
      <c r="K9" s="5"/>
      <c r="L9" s="5" t="s">
        <v>136</v>
      </c>
      <c r="M9" s="5">
        <v>32</v>
      </c>
      <c r="N9" s="6">
        <v>37</v>
      </c>
      <c r="O9" s="4">
        <f t="shared" si="1"/>
        <v>69</v>
      </c>
    </row>
    <row r="10" spans="1:15">
      <c r="A10" s="4" t="s">
        <v>82</v>
      </c>
      <c r="B10" s="5" t="s">
        <v>163</v>
      </c>
      <c r="C10" s="5"/>
      <c r="D10" s="5" t="s">
        <v>143</v>
      </c>
      <c r="E10" s="5">
        <v>14</v>
      </c>
      <c r="F10" s="6">
        <v>17</v>
      </c>
      <c r="G10" s="6">
        <f t="shared" si="0"/>
        <v>31</v>
      </c>
      <c r="H10" s="7"/>
      <c r="I10" s="4" t="s">
        <v>82</v>
      </c>
      <c r="J10" s="6" t="s">
        <v>156</v>
      </c>
      <c r="K10" s="6"/>
      <c r="L10" s="6" t="s">
        <v>147</v>
      </c>
      <c r="M10" s="6">
        <v>39</v>
      </c>
      <c r="N10" s="5">
        <v>30</v>
      </c>
      <c r="O10" s="4">
        <f t="shared" si="1"/>
        <v>69</v>
      </c>
    </row>
    <row r="11" spans="1:15">
      <c r="A11" s="4" t="s">
        <v>82</v>
      </c>
      <c r="B11" s="4" t="s">
        <v>181</v>
      </c>
      <c r="C11" s="4"/>
      <c r="D11" s="4" t="s">
        <v>127</v>
      </c>
      <c r="E11" s="4">
        <v>17</v>
      </c>
      <c r="F11" s="4">
        <v>14</v>
      </c>
      <c r="G11" s="6">
        <f t="shared" si="0"/>
        <v>31</v>
      </c>
      <c r="H11" s="8"/>
      <c r="I11" s="4" t="s">
        <v>82</v>
      </c>
      <c r="J11" s="5" t="s">
        <v>155</v>
      </c>
      <c r="K11" s="6"/>
      <c r="L11" s="6" t="s">
        <v>135</v>
      </c>
      <c r="M11" s="6">
        <v>38</v>
      </c>
      <c r="N11" s="6">
        <v>30</v>
      </c>
      <c r="O11" s="4">
        <f t="shared" si="1"/>
        <v>68</v>
      </c>
    </row>
    <row r="12" spans="1:15">
      <c r="A12" s="4" t="s">
        <v>82</v>
      </c>
      <c r="B12" s="6" t="s">
        <v>152</v>
      </c>
      <c r="C12" s="6"/>
      <c r="D12" s="6" t="s">
        <v>129</v>
      </c>
      <c r="E12" s="6">
        <v>16</v>
      </c>
      <c r="F12" s="6">
        <v>14</v>
      </c>
      <c r="G12" s="6">
        <f t="shared" si="0"/>
        <v>30</v>
      </c>
      <c r="H12" s="7"/>
      <c r="I12" s="4" t="s">
        <v>82</v>
      </c>
      <c r="J12" s="5" t="s">
        <v>157</v>
      </c>
      <c r="K12" s="5"/>
      <c r="L12" s="5" t="s">
        <v>129</v>
      </c>
      <c r="M12" s="5">
        <v>31</v>
      </c>
      <c r="N12" s="6">
        <v>37</v>
      </c>
      <c r="O12" s="4">
        <f t="shared" si="1"/>
        <v>68</v>
      </c>
    </row>
    <row r="13" spans="1:15">
      <c r="A13" s="4" t="s">
        <v>82</v>
      </c>
      <c r="B13" s="6" t="s">
        <v>160</v>
      </c>
      <c r="C13" s="6"/>
      <c r="D13" s="6" t="s">
        <v>127</v>
      </c>
      <c r="E13" s="6">
        <v>17</v>
      </c>
      <c r="F13" s="6">
        <v>13</v>
      </c>
      <c r="G13" s="6">
        <f t="shared" si="0"/>
        <v>30</v>
      </c>
      <c r="H13" s="8"/>
      <c r="I13" s="4" t="s">
        <v>82</v>
      </c>
      <c r="J13" s="5" t="s">
        <v>158</v>
      </c>
      <c r="K13" s="5"/>
      <c r="L13" s="5" t="s">
        <v>159</v>
      </c>
      <c r="M13" s="5">
        <v>33</v>
      </c>
      <c r="N13" s="5">
        <v>35</v>
      </c>
      <c r="O13" s="4">
        <f t="shared" si="1"/>
        <v>68</v>
      </c>
    </row>
    <row r="14" spans="1:15">
      <c r="A14" s="4" t="s">
        <v>82</v>
      </c>
      <c r="B14" s="5" t="s">
        <v>161</v>
      </c>
      <c r="C14" s="5"/>
      <c r="D14" s="5" t="s">
        <v>147</v>
      </c>
      <c r="E14" s="5">
        <v>13</v>
      </c>
      <c r="F14" s="5">
        <v>17</v>
      </c>
      <c r="G14" s="6">
        <f t="shared" si="0"/>
        <v>30</v>
      </c>
      <c r="H14" s="7"/>
      <c r="I14" s="4" t="s">
        <v>82</v>
      </c>
      <c r="J14" s="6" t="s">
        <v>160</v>
      </c>
      <c r="K14" s="6"/>
      <c r="L14" s="6" t="s">
        <v>127</v>
      </c>
      <c r="M14" s="6">
        <v>36</v>
      </c>
      <c r="N14" s="5">
        <v>32</v>
      </c>
      <c r="O14" s="4">
        <f t="shared" si="1"/>
        <v>68</v>
      </c>
    </row>
    <row r="15" spans="1:15">
      <c r="A15" s="4" t="s">
        <v>82</v>
      </c>
      <c r="B15" s="5" t="s">
        <v>169</v>
      </c>
      <c r="C15" s="5"/>
      <c r="D15" s="5" t="s">
        <v>130</v>
      </c>
      <c r="E15" s="5">
        <v>14</v>
      </c>
      <c r="F15" s="6">
        <v>16</v>
      </c>
      <c r="G15" s="6">
        <f t="shared" si="0"/>
        <v>30</v>
      </c>
      <c r="H15" s="8"/>
      <c r="I15" s="4" t="s">
        <v>82</v>
      </c>
      <c r="J15" s="6" t="s">
        <v>161</v>
      </c>
      <c r="K15" s="5"/>
      <c r="L15" s="5" t="s">
        <v>147</v>
      </c>
      <c r="M15" s="5">
        <v>31</v>
      </c>
      <c r="N15" s="5">
        <v>36</v>
      </c>
      <c r="O15" s="4">
        <f t="shared" si="1"/>
        <v>67</v>
      </c>
    </row>
    <row r="16" spans="1:15">
      <c r="A16" s="4" t="s">
        <v>82</v>
      </c>
      <c r="B16" s="15" t="s">
        <v>146</v>
      </c>
      <c r="C16" s="15"/>
      <c r="D16" s="15" t="s">
        <v>147</v>
      </c>
      <c r="E16" s="15">
        <v>15</v>
      </c>
      <c r="F16" s="15">
        <v>14</v>
      </c>
      <c r="G16" s="15">
        <f t="shared" si="0"/>
        <v>29</v>
      </c>
      <c r="H16" s="7"/>
      <c r="I16" s="4" t="s">
        <v>82</v>
      </c>
      <c r="J16" s="6" t="s">
        <v>162</v>
      </c>
      <c r="K16" s="6"/>
      <c r="L16" s="6" t="s">
        <v>136</v>
      </c>
      <c r="M16" s="6">
        <v>33</v>
      </c>
      <c r="N16" s="5">
        <v>34</v>
      </c>
      <c r="O16" s="4">
        <f t="shared" si="1"/>
        <v>67</v>
      </c>
    </row>
    <row r="17" spans="1:15">
      <c r="A17" s="4" t="s">
        <v>82</v>
      </c>
      <c r="B17" s="15" t="s">
        <v>148</v>
      </c>
      <c r="C17" s="15"/>
      <c r="D17" s="15" t="s">
        <v>147</v>
      </c>
      <c r="E17" s="15">
        <v>12</v>
      </c>
      <c r="F17" s="15">
        <v>17</v>
      </c>
      <c r="G17" s="15">
        <f t="shared" si="0"/>
        <v>29</v>
      </c>
      <c r="H17" s="8"/>
      <c r="I17" s="4" t="s">
        <v>82</v>
      </c>
      <c r="J17" s="5" t="s">
        <v>165</v>
      </c>
      <c r="K17" s="5"/>
      <c r="L17" s="5" t="s">
        <v>25</v>
      </c>
      <c r="M17" s="5">
        <v>35</v>
      </c>
      <c r="N17" s="5">
        <v>32</v>
      </c>
      <c r="O17" s="4">
        <f t="shared" si="1"/>
        <v>67</v>
      </c>
    </row>
    <row r="18" spans="1:15">
      <c r="A18" s="4" t="s">
        <v>82</v>
      </c>
      <c r="B18" s="5" t="s">
        <v>153</v>
      </c>
      <c r="C18" s="5"/>
      <c r="D18" s="5" t="s">
        <v>147</v>
      </c>
      <c r="E18" s="5">
        <v>12</v>
      </c>
      <c r="F18" s="5">
        <v>17</v>
      </c>
      <c r="G18" s="6">
        <f t="shared" si="0"/>
        <v>29</v>
      </c>
      <c r="H18" s="7"/>
      <c r="I18" s="4" t="s">
        <v>82</v>
      </c>
      <c r="J18" s="6" t="s">
        <v>163</v>
      </c>
      <c r="K18" s="5"/>
      <c r="L18" s="5" t="s">
        <v>143</v>
      </c>
      <c r="M18" s="5">
        <v>29</v>
      </c>
      <c r="N18" s="6">
        <v>37</v>
      </c>
      <c r="O18" s="4">
        <f t="shared" si="1"/>
        <v>66</v>
      </c>
    </row>
    <row r="19" spans="1:15">
      <c r="A19" s="4" t="s">
        <v>82</v>
      </c>
      <c r="B19" s="5" t="s">
        <v>154</v>
      </c>
      <c r="C19" s="5"/>
      <c r="D19" s="5" t="s">
        <v>136</v>
      </c>
      <c r="E19" s="5">
        <v>12</v>
      </c>
      <c r="F19" s="6">
        <v>17</v>
      </c>
      <c r="G19" s="6">
        <f t="shared" si="0"/>
        <v>29</v>
      </c>
      <c r="H19" s="8"/>
      <c r="I19" s="4" t="s">
        <v>82</v>
      </c>
      <c r="J19" s="6" t="s">
        <v>164</v>
      </c>
      <c r="K19" s="6"/>
      <c r="L19" s="6" t="s">
        <v>128</v>
      </c>
      <c r="M19" s="6">
        <v>30</v>
      </c>
      <c r="N19" s="6">
        <v>36</v>
      </c>
      <c r="O19" s="4">
        <f t="shared" si="1"/>
        <v>66</v>
      </c>
    </row>
    <row r="20" spans="1:15">
      <c r="A20" s="4" t="s">
        <v>82</v>
      </c>
      <c r="B20" s="5" t="s">
        <v>166</v>
      </c>
      <c r="C20" s="5"/>
      <c r="D20" s="5" t="s">
        <v>25</v>
      </c>
      <c r="E20" s="5">
        <v>17</v>
      </c>
      <c r="F20" s="6">
        <v>12</v>
      </c>
      <c r="G20" s="6">
        <f t="shared" si="0"/>
        <v>29</v>
      </c>
      <c r="H20" s="7"/>
      <c r="I20" s="4" t="s">
        <v>82</v>
      </c>
      <c r="J20" s="5" t="s">
        <v>166</v>
      </c>
      <c r="K20" s="5"/>
      <c r="L20" s="5" t="s">
        <v>25</v>
      </c>
      <c r="M20" s="5">
        <v>35</v>
      </c>
      <c r="N20" s="6">
        <v>31</v>
      </c>
      <c r="O20" s="4">
        <f t="shared" si="1"/>
        <v>66</v>
      </c>
    </row>
    <row r="21" spans="1:15">
      <c r="A21" s="4" t="s">
        <v>82</v>
      </c>
      <c r="B21" s="6" t="s">
        <v>175</v>
      </c>
      <c r="C21" s="6"/>
      <c r="D21" s="6" t="s">
        <v>132</v>
      </c>
      <c r="E21" s="6">
        <v>11</v>
      </c>
      <c r="F21" s="6">
        <v>17</v>
      </c>
      <c r="G21" s="6">
        <f t="shared" si="0"/>
        <v>28</v>
      </c>
      <c r="H21" s="8"/>
      <c r="I21" s="4" t="s">
        <v>82</v>
      </c>
      <c r="J21" s="6" t="s">
        <v>167</v>
      </c>
      <c r="K21" s="6"/>
      <c r="L21" s="6" t="s">
        <v>25</v>
      </c>
      <c r="M21" s="6">
        <v>31</v>
      </c>
      <c r="N21" s="6">
        <v>34</v>
      </c>
      <c r="O21" s="4">
        <f t="shared" si="1"/>
        <v>65</v>
      </c>
    </row>
    <row r="22" spans="1:15">
      <c r="A22" s="4" t="s">
        <v>82</v>
      </c>
      <c r="B22" s="6" t="s">
        <v>174</v>
      </c>
      <c r="C22" s="6"/>
      <c r="D22" s="6" t="s">
        <v>25</v>
      </c>
      <c r="E22" s="6">
        <v>13</v>
      </c>
      <c r="F22" s="5">
        <v>14</v>
      </c>
      <c r="G22" s="6">
        <f t="shared" si="0"/>
        <v>27</v>
      </c>
      <c r="H22" s="7"/>
      <c r="I22" s="4" t="s">
        <v>82</v>
      </c>
      <c r="J22" s="5" t="s">
        <v>168</v>
      </c>
      <c r="K22" s="6"/>
      <c r="L22" s="6" t="s">
        <v>127</v>
      </c>
      <c r="M22" s="6">
        <v>31</v>
      </c>
      <c r="N22" s="6">
        <v>34</v>
      </c>
      <c r="O22" s="4">
        <f t="shared" si="1"/>
        <v>65</v>
      </c>
    </row>
    <row r="23" spans="1:15">
      <c r="A23" s="4" t="s">
        <v>82</v>
      </c>
      <c r="B23" s="5" t="s">
        <v>157</v>
      </c>
      <c r="C23" s="5"/>
      <c r="D23" s="5" t="s">
        <v>129</v>
      </c>
      <c r="E23" s="5">
        <v>12</v>
      </c>
      <c r="F23" s="5">
        <v>14</v>
      </c>
      <c r="G23" s="6">
        <f t="shared" si="0"/>
        <v>26</v>
      </c>
      <c r="H23" s="8"/>
      <c r="I23" s="4" t="s">
        <v>82</v>
      </c>
      <c r="J23" s="6" t="s">
        <v>169</v>
      </c>
      <c r="K23" s="5"/>
      <c r="L23" s="5" t="s">
        <v>130</v>
      </c>
      <c r="M23" s="5">
        <v>28</v>
      </c>
      <c r="N23" s="5">
        <v>36</v>
      </c>
      <c r="O23" s="4">
        <f t="shared" si="1"/>
        <v>64</v>
      </c>
    </row>
    <row r="24" spans="1:15">
      <c r="A24" s="4" t="s">
        <v>82</v>
      </c>
      <c r="B24" s="6" t="s">
        <v>168</v>
      </c>
      <c r="C24" s="6"/>
      <c r="D24" s="6" t="s">
        <v>127</v>
      </c>
      <c r="E24" s="6">
        <v>11</v>
      </c>
      <c r="F24" s="5">
        <v>15</v>
      </c>
      <c r="G24" s="6">
        <f t="shared" si="0"/>
        <v>26</v>
      </c>
      <c r="H24" s="7"/>
      <c r="I24" s="4" t="s">
        <v>82</v>
      </c>
      <c r="J24" s="5" t="s">
        <v>170</v>
      </c>
      <c r="K24" s="6"/>
      <c r="L24" s="6" t="s">
        <v>171</v>
      </c>
      <c r="M24" s="6">
        <v>30</v>
      </c>
      <c r="N24" s="5">
        <v>32</v>
      </c>
      <c r="O24" s="4">
        <f t="shared" si="1"/>
        <v>62</v>
      </c>
    </row>
    <row r="25" spans="1:15">
      <c r="A25" s="4" t="s">
        <v>82</v>
      </c>
      <c r="B25" s="6" t="s">
        <v>173</v>
      </c>
      <c r="C25" s="6"/>
      <c r="D25" s="6" t="s">
        <v>128</v>
      </c>
      <c r="E25" s="6">
        <v>11</v>
      </c>
      <c r="F25" s="5">
        <v>15</v>
      </c>
      <c r="G25" s="6">
        <f t="shared" si="0"/>
        <v>26</v>
      </c>
      <c r="H25" s="7"/>
      <c r="I25" s="4" t="s">
        <v>82</v>
      </c>
      <c r="J25" s="6" t="s">
        <v>172</v>
      </c>
      <c r="K25" s="6"/>
      <c r="L25" s="6" t="s">
        <v>171</v>
      </c>
      <c r="M25" s="6">
        <v>32</v>
      </c>
      <c r="N25" s="6">
        <v>30</v>
      </c>
      <c r="O25" s="4">
        <f t="shared" si="1"/>
        <v>62</v>
      </c>
    </row>
    <row r="26" spans="1:15">
      <c r="A26" s="4" t="s">
        <v>82</v>
      </c>
      <c r="B26" s="4" t="s">
        <v>179</v>
      </c>
      <c r="C26" s="4"/>
      <c r="D26" s="4" t="s">
        <v>135</v>
      </c>
      <c r="E26" s="4">
        <v>14</v>
      </c>
      <c r="F26" s="4">
        <v>12</v>
      </c>
      <c r="G26" s="6">
        <f t="shared" si="0"/>
        <v>26</v>
      </c>
      <c r="H26" s="8"/>
      <c r="I26" s="4" t="s">
        <v>82</v>
      </c>
      <c r="J26" s="5" t="s">
        <v>173</v>
      </c>
      <c r="K26" s="6"/>
      <c r="L26" s="6" t="s">
        <v>128</v>
      </c>
      <c r="M26" s="6">
        <v>27</v>
      </c>
      <c r="N26" s="6">
        <v>34</v>
      </c>
      <c r="O26" s="4">
        <f t="shared" si="1"/>
        <v>61</v>
      </c>
    </row>
    <row r="27" spans="1:15">
      <c r="A27" s="4" t="s">
        <v>82</v>
      </c>
      <c r="B27" s="4" t="s">
        <v>187</v>
      </c>
      <c r="C27" s="4"/>
      <c r="D27" s="4" t="s">
        <v>133</v>
      </c>
      <c r="E27" s="4">
        <v>12</v>
      </c>
      <c r="F27" s="4">
        <v>14</v>
      </c>
      <c r="G27" s="6">
        <f t="shared" si="0"/>
        <v>26</v>
      </c>
      <c r="H27" s="7"/>
      <c r="I27" s="4" t="s">
        <v>82</v>
      </c>
      <c r="J27" s="5" t="s">
        <v>174</v>
      </c>
      <c r="K27" s="5"/>
      <c r="L27" s="5" t="s">
        <v>25</v>
      </c>
      <c r="M27" s="5">
        <v>29</v>
      </c>
      <c r="N27" s="6">
        <v>32</v>
      </c>
      <c r="O27" s="4">
        <f t="shared" si="1"/>
        <v>61</v>
      </c>
    </row>
    <row r="28" spans="1:15">
      <c r="A28" s="4" t="s">
        <v>82</v>
      </c>
      <c r="B28" s="5" t="s">
        <v>170</v>
      </c>
      <c r="C28" s="5"/>
      <c r="D28" s="5" t="s">
        <v>171</v>
      </c>
      <c r="E28" s="5">
        <v>12</v>
      </c>
      <c r="F28" s="5">
        <v>13</v>
      </c>
      <c r="G28" s="6">
        <f t="shared" si="0"/>
        <v>25</v>
      </c>
      <c r="H28" s="8"/>
      <c r="I28" s="4" t="s">
        <v>82</v>
      </c>
      <c r="J28" s="6" t="s">
        <v>175</v>
      </c>
      <c r="K28" s="5"/>
      <c r="L28" s="5" t="s">
        <v>132</v>
      </c>
      <c r="M28" s="5">
        <v>27</v>
      </c>
      <c r="N28" s="5">
        <v>33</v>
      </c>
      <c r="O28" s="4">
        <f t="shared" si="1"/>
        <v>60</v>
      </c>
    </row>
    <row r="29" spans="1:15">
      <c r="A29" s="4" t="s">
        <v>82</v>
      </c>
      <c r="B29" s="4" t="s">
        <v>182</v>
      </c>
      <c r="C29" s="4"/>
      <c r="D29" s="4" t="s">
        <v>133</v>
      </c>
      <c r="E29" s="4">
        <v>11</v>
      </c>
      <c r="F29" s="4">
        <v>14</v>
      </c>
      <c r="G29" s="6">
        <f t="shared" si="0"/>
        <v>25</v>
      </c>
      <c r="H29" s="8"/>
      <c r="I29" s="4" t="s">
        <v>82</v>
      </c>
      <c r="J29" s="6" t="s">
        <v>176</v>
      </c>
      <c r="K29" s="5"/>
      <c r="L29" s="5" t="s">
        <v>177</v>
      </c>
      <c r="M29" s="5">
        <v>36</v>
      </c>
      <c r="N29" s="6">
        <v>24</v>
      </c>
      <c r="O29" s="4">
        <f t="shared" si="1"/>
        <v>60</v>
      </c>
    </row>
    <row r="30" spans="1:15">
      <c r="A30" s="4" t="s">
        <v>82</v>
      </c>
      <c r="B30" s="6" t="s">
        <v>162</v>
      </c>
      <c r="C30" s="6"/>
      <c r="D30" s="6" t="s">
        <v>136</v>
      </c>
      <c r="E30" s="6">
        <v>13</v>
      </c>
      <c r="F30" s="5">
        <v>11</v>
      </c>
      <c r="G30" s="6">
        <f t="shared" si="0"/>
        <v>24</v>
      </c>
      <c r="H30" s="8"/>
      <c r="I30" s="4" t="s">
        <v>82</v>
      </c>
      <c r="J30" s="4" t="s">
        <v>179</v>
      </c>
      <c r="K30" s="4"/>
      <c r="L30" s="4" t="s">
        <v>135</v>
      </c>
      <c r="M30" s="4">
        <v>31</v>
      </c>
      <c r="N30" s="4">
        <v>28</v>
      </c>
      <c r="O30" s="4">
        <f t="shared" si="1"/>
        <v>59</v>
      </c>
    </row>
    <row r="31" spans="1:15">
      <c r="A31" s="4" t="s">
        <v>82</v>
      </c>
      <c r="B31" s="5" t="s">
        <v>172</v>
      </c>
      <c r="C31" s="5"/>
      <c r="D31" s="5" t="s">
        <v>171</v>
      </c>
      <c r="E31" s="5">
        <v>13</v>
      </c>
      <c r="F31" s="9">
        <v>11</v>
      </c>
      <c r="G31" s="6">
        <f t="shared" si="0"/>
        <v>24</v>
      </c>
      <c r="I31" s="4" t="s">
        <v>82</v>
      </c>
      <c r="J31" s="4" t="s">
        <v>180</v>
      </c>
      <c r="K31" s="4"/>
      <c r="L31" s="4" t="s">
        <v>25</v>
      </c>
      <c r="M31" s="4">
        <v>31</v>
      </c>
      <c r="N31" s="4">
        <v>27</v>
      </c>
      <c r="O31" s="4">
        <f t="shared" si="1"/>
        <v>58</v>
      </c>
    </row>
    <row r="32" spans="1:15">
      <c r="A32" s="4" t="s">
        <v>82</v>
      </c>
      <c r="B32" s="10" t="s">
        <v>178</v>
      </c>
      <c r="C32" s="5"/>
      <c r="D32" s="5" t="s">
        <v>138</v>
      </c>
      <c r="E32" s="5">
        <v>24</v>
      </c>
      <c r="F32" s="5"/>
      <c r="G32" s="6">
        <f t="shared" si="0"/>
        <v>24</v>
      </c>
      <c r="I32" s="4" t="s">
        <v>82</v>
      </c>
      <c r="J32" s="4" t="s">
        <v>181</v>
      </c>
      <c r="K32" s="4"/>
      <c r="L32" s="4" t="s">
        <v>127</v>
      </c>
      <c r="M32" s="4">
        <v>30</v>
      </c>
      <c r="N32" s="4">
        <v>27</v>
      </c>
      <c r="O32" s="4">
        <f t="shared" si="1"/>
        <v>57</v>
      </c>
    </row>
    <row r="33" spans="1:15">
      <c r="A33" s="4" t="s">
        <v>82</v>
      </c>
      <c r="B33" s="4" t="s">
        <v>183</v>
      </c>
      <c r="C33" s="4"/>
      <c r="D33" s="4" t="s">
        <v>131</v>
      </c>
      <c r="E33" s="4">
        <v>10</v>
      </c>
      <c r="F33" s="4">
        <v>14</v>
      </c>
      <c r="G33" s="6">
        <f t="shared" si="0"/>
        <v>24</v>
      </c>
      <c r="I33" s="4" t="s">
        <v>82</v>
      </c>
      <c r="J33" s="4" t="s">
        <v>182</v>
      </c>
      <c r="K33" s="4"/>
      <c r="L33" s="4" t="s">
        <v>133</v>
      </c>
      <c r="M33" s="4">
        <v>24</v>
      </c>
      <c r="N33" s="4">
        <v>32</v>
      </c>
      <c r="O33" s="4">
        <f t="shared" si="1"/>
        <v>56</v>
      </c>
    </row>
    <row r="34" spans="1:15">
      <c r="A34" s="4" t="s">
        <v>82</v>
      </c>
      <c r="B34" s="6" t="s">
        <v>167</v>
      </c>
      <c r="C34" s="6"/>
      <c r="D34" s="6" t="s">
        <v>25</v>
      </c>
      <c r="E34" s="6">
        <v>10</v>
      </c>
      <c r="F34" s="6">
        <v>13</v>
      </c>
      <c r="G34" s="6">
        <f t="shared" ref="G34:G66" si="2">E34+F34</f>
        <v>23</v>
      </c>
      <c r="I34" s="4" t="s">
        <v>82</v>
      </c>
      <c r="J34" s="4" t="s">
        <v>183</v>
      </c>
      <c r="K34" s="4"/>
      <c r="L34" s="4" t="s">
        <v>131</v>
      </c>
      <c r="M34" s="4">
        <v>25</v>
      </c>
      <c r="N34" s="4">
        <v>31</v>
      </c>
      <c r="O34" s="4">
        <f t="shared" ref="O34:O66" si="3">M34+N34</f>
        <v>56</v>
      </c>
    </row>
    <row r="35" spans="1:15">
      <c r="A35" s="4" t="s">
        <v>82</v>
      </c>
      <c r="B35" s="4" t="s">
        <v>188</v>
      </c>
      <c r="C35" s="4"/>
      <c r="D35" s="4" t="s">
        <v>135</v>
      </c>
      <c r="E35" s="4">
        <v>11</v>
      </c>
      <c r="F35" s="4">
        <v>12</v>
      </c>
      <c r="G35" s="6">
        <f t="shared" si="2"/>
        <v>23</v>
      </c>
      <c r="I35" s="4" t="s">
        <v>82</v>
      </c>
      <c r="J35" s="4" t="s">
        <v>184</v>
      </c>
      <c r="K35" s="4"/>
      <c r="L35" s="4" t="s">
        <v>185</v>
      </c>
      <c r="M35" s="4">
        <v>29</v>
      </c>
      <c r="N35" s="4">
        <v>26</v>
      </c>
      <c r="O35" s="4">
        <f t="shared" si="3"/>
        <v>55</v>
      </c>
    </row>
    <row r="36" spans="1:15">
      <c r="A36" s="4" t="s">
        <v>82</v>
      </c>
      <c r="B36" s="4" t="s">
        <v>189</v>
      </c>
      <c r="C36" s="4"/>
      <c r="D36" s="4" t="s">
        <v>135</v>
      </c>
      <c r="E36" s="4">
        <v>9</v>
      </c>
      <c r="F36" s="4">
        <v>13</v>
      </c>
      <c r="G36" s="6">
        <f t="shared" si="2"/>
        <v>22</v>
      </c>
      <c r="I36" s="4" t="s">
        <v>82</v>
      </c>
      <c r="J36" s="4" t="s">
        <v>186</v>
      </c>
      <c r="K36" s="4"/>
      <c r="L36" s="4" t="s">
        <v>128</v>
      </c>
      <c r="M36" s="4">
        <v>24</v>
      </c>
      <c r="N36" s="4">
        <v>30</v>
      </c>
      <c r="O36" s="4">
        <f t="shared" si="3"/>
        <v>54</v>
      </c>
    </row>
    <row r="37" spans="1:15">
      <c r="A37" s="4" t="s">
        <v>82</v>
      </c>
      <c r="B37" s="4" t="s">
        <v>190</v>
      </c>
      <c r="C37" s="4"/>
      <c r="D37" s="4" t="s">
        <v>128</v>
      </c>
      <c r="E37" s="4">
        <v>12</v>
      </c>
      <c r="F37" s="4">
        <v>10</v>
      </c>
      <c r="G37" s="6">
        <f t="shared" si="2"/>
        <v>22</v>
      </c>
      <c r="I37" s="4" t="s">
        <v>82</v>
      </c>
      <c r="J37" s="4" t="s">
        <v>187</v>
      </c>
      <c r="K37" s="4"/>
      <c r="L37" s="4" t="s">
        <v>133</v>
      </c>
      <c r="M37" s="4">
        <v>28</v>
      </c>
      <c r="N37" s="4">
        <v>26</v>
      </c>
      <c r="O37" s="4">
        <f t="shared" si="3"/>
        <v>54</v>
      </c>
    </row>
    <row r="38" spans="1:15">
      <c r="A38" s="4" t="s">
        <v>82</v>
      </c>
      <c r="B38" s="4" t="s">
        <v>193</v>
      </c>
      <c r="C38" s="4"/>
      <c r="D38" s="4" t="s">
        <v>142</v>
      </c>
      <c r="E38" s="4">
        <v>14</v>
      </c>
      <c r="F38" s="4">
        <v>8</v>
      </c>
      <c r="G38" s="6">
        <f t="shared" si="2"/>
        <v>22</v>
      </c>
      <c r="I38" s="4" t="s">
        <v>82</v>
      </c>
      <c r="J38" s="4" t="s">
        <v>188</v>
      </c>
      <c r="K38" s="4"/>
      <c r="L38" s="4" t="s">
        <v>135</v>
      </c>
      <c r="M38" s="4">
        <v>28</v>
      </c>
      <c r="N38" s="4">
        <v>26</v>
      </c>
      <c r="O38" s="4">
        <f t="shared" si="3"/>
        <v>54</v>
      </c>
    </row>
    <row r="39" spans="1:15">
      <c r="A39" s="4" t="s">
        <v>82</v>
      </c>
      <c r="B39" s="5" t="s">
        <v>176</v>
      </c>
      <c r="C39" s="6"/>
      <c r="D39" s="6" t="s">
        <v>177</v>
      </c>
      <c r="E39" s="6">
        <v>15</v>
      </c>
      <c r="F39" s="6">
        <v>6</v>
      </c>
      <c r="G39" s="6">
        <f t="shared" si="2"/>
        <v>21</v>
      </c>
      <c r="I39" s="4" t="s">
        <v>82</v>
      </c>
      <c r="J39" s="4" t="s">
        <v>189</v>
      </c>
      <c r="K39" s="4"/>
      <c r="L39" s="4" t="s">
        <v>135</v>
      </c>
      <c r="M39" s="4">
        <v>25</v>
      </c>
      <c r="N39" s="4">
        <v>28</v>
      </c>
      <c r="O39" s="4">
        <f t="shared" si="3"/>
        <v>53</v>
      </c>
    </row>
    <row r="40" spans="1:15">
      <c r="A40" s="4" t="s">
        <v>82</v>
      </c>
      <c r="B40" s="4" t="s">
        <v>180</v>
      </c>
      <c r="C40" s="4"/>
      <c r="D40" s="4" t="s">
        <v>25</v>
      </c>
      <c r="E40" s="4">
        <v>10</v>
      </c>
      <c r="F40" s="4">
        <v>10</v>
      </c>
      <c r="G40" s="6">
        <f t="shared" si="2"/>
        <v>20</v>
      </c>
      <c r="I40" s="4" t="s">
        <v>82</v>
      </c>
      <c r="J40" s="4" t="s">
        <v>190</v>
      </c>
      <c r="K40" s="4"/>
      <c r="L40" s="4" t="s">
        <v>128</v>
      </c>
      <c r="M40" s="4">
        <v>28</v>
      </c>
      <c r="N40" s="4">
        <v>24</v>
      </c>
      <c r="O40" s="4">
        <f t="shared" si="3"/>
        <v>52</v>
      </c>
    </row>
    <row r="41" spans="1:15">
      <c r="A41" s="4" t="s">
        <v>82</v>
      </c>
      <c r="B41" s="4" t="s">
        <v>184</v>
      </c>
      <c r="C41" s="4"/>
      <c r="D41" s="4" t="s">
        <v>185</v>
      </c>
      <c r="E41" s="4">
        <v>13</v>
      </c>
      <c r="F41" s="4">
        <v>7</v>
      </c>
      <c r="G41" s="6">
        <f t="shared" si="2"/>
        <v>20</v>
      </c>
      <c r="I41" s="4" t="s">
        <v>82</v>
      </c>
      <c r="J41" s="4" t="s">
        <v>191</v>
      </c>
      <c r="K41" s="4"/>
      <c r="L41" s="4" t="s">
        <v>137</v>
      </c>
      <c r="M41" s="4">
        <v>29</v>
      </c>
      <c r="N41" s="4">
        <v>23</v>
      </c>
      <c r="O41" s="4">
        <f t="shared" si="3"/>
        <v>52</v>
      </c>
    </row>
    <row r="42" spans="1:15">
      <c r="A42" s="4" t="s">
        <v>82</v>
      </c>
      <c r="B42" s="4" t="s">
        <v>186</v>
      </c>
      <c r="C42" s="4"/>
      <c r="D42" s="4" t="s">
        <v>128</v>
      </c>
      <c r="E42" s="4">
        <v>8</v>
      </c>
      <c r="F42" s="4">
        <v>12</v>
      </c>
      <c r="G42" s="6">
        <f t="shared" si="2"/>
        <v>20</v>
      </c>
      <c r="I42" s="4" t="s">
        <v>82</v>
      </c>
      <c r="J42" s="4" t="s">
        <v>192</v>
      </c>
      <c r="K42" s="4"/>
      <c r="L42" s="4" t="s">
        <v>142</v>
      </c>
      <c r="M42" s="4">
        <v>20</v>
      </c>
      <c r="N42" s="4">
        <v>31</v>
      </c>
      <c r="O42" s="4">
        <f t="shared" si="3"/>
        <v>51</v>
      </c>
    </row>
    <row r="43" spans="1:15">
      <c r="A43" s="4" t="s">
        <v>82</v>
      </c>
      <c r="B43" s="4" t="s">
        <v>195</v>
      </c>
      <c r="C43" s="4"/>
      <c r="D43" s="4" t="s">
        <v>131</v>
      </c>
      <c r="E43" s="4">
        <v>10</v>
      </c>
      <c r="F43" s="4">
        <v>9</v>
      </c>
      <c r="G43" s="6">
        <f t="shared" si="2"/>
        <v>19</v>
      </c>
      <c r="I43" s="4" t="s">
        <v>82</v>
      </c>
      <c r="J43" s="4" t="s">
        <v>193</v>
      </c>
      <c r="K43" s="4"/>
      <c r="L43" s="4" t="s">
        <v>142</v>
      </c>
      <c r="M43" s="4">
        <v>30</v>
      </c>
      <c r="N43" s="4">
        <v>21</v>
      </c>
      <c r="O43" s="4">
        <f t="shared" si="3"/>
        <v>51</v>
      </c>
    </row>
    <row r="44" spans="1:15">
      <c r="A44" s="4" t="s">
        <v>82</v>
      </c>
      <c r="B44" s="4" t="s">
        <v>192</v>
      </c>
      <c r="C44" s="4"/>
      <c r="D44" s="4" t="s">
        <v>142</v>
      </c>
      <c r="E44" s="4">
        <v>5</v>
      </c>
      <c r="F44" s="4">
        <v>11</v>
      </c>
      <c r="G44" s="6">
        <f t="shared" si="2"/>
        <v>16</v>
      </c>
      <c r="I44" s="4" t="s">
        <v>82</v>
      </c>
      <c r="J44" s="4" t="s">
        <v>194</v>
      </c>
      <c r="K44" s="4"/>
      <c r="L44" s="4" t="s">
        <v>132</v>
      </c>
      <c r="M44" s="4">
        <v>21</v>
      </c>
      <c r="N44" s="4">
        <v>28</v>
      </c>
      <c r="O44" s="4">
        <f t="shared" si="3"/>
        <v>49</v>
      </c>
    </row>
    <row r="45" spans="1:15">
      <c r="A45" s="4" t="s">
        <v>82</v>
      </c>
      <c r="B45" s="4" t="s">
        <v>191</v>
      </c>
      <c r="C45" s="4"/>
      <c r="D45" s="4" t="s">
        <v>137</v>
      </c>
      <c r="E45" s="4">
        <v>9</v>
      </c>
      <c r="F45" s="4">
        <v>5</v>
      </c>
      <c r="G45" s="6">
        <f t="shared" si="2"/>
        <v>14</v>
      </c>
      <c r="I45" s="4" t="s">
        <v>82</v>
      </c>
      <c r="J45" s="4" t="s">
        <v>195</v>
      </c>
      <c r="K45" s="4"/>
      <c r="L45" s="4" t="s">
        <v>131</v>
      </c>
      <c r="M45" s="4">
        <v>22</v>
      </c>
      <c r="N45" s="4">
        <v>26</v>
      </c>
      <c r="O45" s="4">
        <f t="shared" si="3"/>
        <v>48</v>
      </c>
    </row>
    <row r="46" spans="1:15">
      <c r="A46" s="4" t="s">
        <v>82</v>
      </c>
      <c r="B46" s="4" t="s">
        <v>201</v>
      </c>
      <c r="C46" s="4"/>
      <c r="D46" s="4" t="s">
        <v>142</v>
      </c>
      <c r="E46" s="4">
        <v>4</v>
      </c>
      <c r="F46" s="4">
        <v>10</v>
      </c>
      <c r="G46" s="6">
        <f t="shared" si="2"/>
        <v>14</v>
      </c>
      <c r="I46" s="4" t="s">
        <v>82</v>
      </c>
      <c r="J46" s="4" t="s">
        <v>196</v>
      </c>
      <c r="K46" s="4"/>
      <c r="L46" s="4" t="s">
        <v>133</v>
      </c>
      <c r="M46" s="4">
        <v>21</v>
      </c>
      <c r="N46" s="4">
        <v>26</v>
      </c>
      <c r="O46" s="4">
        <f t="shared" si="3"/>
        <v>47</v>
      </c>
    </row>
    <row r="47" spans="1:15">
      <c r="A47" s="4" t="s">
        <v>82</v>
      </c>
      <c r="B47" s="4" t="s">
        <v>196</v>
      </c>
      <c r="C47" s="4"/>
      <c r="D47" s="4" t="s">
        <v>133</v>
      </c>
      <c r="E47" s="4">
        <v>6</v>
      </c>
      <c r="F47" s="4">
        <v>7</v>
      </c>
      <c r="G47" s="6">
        <f t="shared" si="2"/>
        <v>13</v>
      </c>
      <c r="I47" s="6" t="s">
        <v>82</v>
      </c>
      <c r="J47" s="10" t="s">
        <v>178</v>
      </c>
      <c r="K47" s="5"/>
      <c r="L47" s="5" t="s">
        <v>138</v>
      </c>
      <c r="M47" s="5">
        <v>42</v>
      </c>
      <c r="N47" s="5">
        <v>0</v>
      </c>
      <c r="O47" s="4">
        <f t="shared" si="3"/>
        <v>42</v>
      </c>
    </row>
    <row r="48" spans="1:15">
      <c r="A48" s="4" t="s">
        <v>82</v>
      </c>
      <c r="B48" s="4" t="s">
        <v>197</v>
      </c>
      <c r="C48" s="4"/>
      <c r="D48" s="4" t="s">
        <v>136</v>
      </c>
      <c r="E48" s="4">
        <v>7</v>
      </c>
      <c r="F48" s="4">
        <v>6</v>
      </c>
      <c r="G48" s="6">
        <f t="shared" si="2"/>
        <v>13</v>
      </c>
      <c r="I48" s="4" t="s">
        <v>82</v>
      </c>
      <c r="J48" s="4" t="s">
        <v>197</v>
      </c>
      <c r="K48" s="4"/>
      <c r="L48" s="4" t="s">
        <v>136</v>
      </c>
      <c r="M48" s="4">
        <v>21</v>
      </c>
      <c r="N48" s="4">
        <v>19</v>
      </c>
      <c r="O48" s="4">
        <f t="shared" si="3"/>
        <v>40</v>
      </c>
    </row>
    <row r="49" spans="1:15">
      <c r="A49" s="4" t="s">
        <v>82</v>
      </c>
      <c r="B49" s="4" t="s">
        <v>198</v>
      </c>
      <c r="C49" s="4"/>
      <c r="D49" s="4" t="s">
        <v>142</v>
      </c>
      <c r="E49" s="4">
        <v>7</v>
      </c>
      <c r="F49" s="4">
        <v>5</v>
      </c>
      <c r="G49" s="6">
        <f t="shared" si="2"/>
        <v>12</v>
      </c>
      <c r="I49" s="4" t="s">
        <v>82</v>
      </c>
      <c r="J49" s="4" t="s">
        <v>198</v>
      </c>
      <c r="K49" s="4"/>
      <c r="L49" s="4" t="s">
        <v>142</v>
      </c>
      <c r="M49" s="4">
        <v>16</v>
      </c>
      <c r="N49" s="4">
        <v>18</v>
      </c>
      <c r="O49" s="4">
        <f t="shared" si="3"/>
        <v>34</v>
      </c>
    </row>
    <row r="50" spans="1:15">
      <c r="A50" s="4" t="s">
        <v>82</v>
      </c>
      <c r="B50" s="4" t="s">
        <v>194</v>
      </c>
      <c r="C50" s="4"/>
      <c r="D50" s="4" t="s">
        <v>132</v>
      </c>
      <c r="E50" s="4">
        <v>5</v>
      </c>
      <c r="F50" s="4">
        <v>5</v>
      </c>
      <c r="G50" s="6">
        <f t="shared" si="2"/>
        <v>10</v>
      </c>
      <c r="I50" s="4" t="s">
        <v>82</v>
      </c>
      <c r="J50" s="4" t="s">
        <v>199</v>
      </c>
      <c r="K50" s="4"/>
      <c r="L50" s="4" t="s">
        <v>128</v>
      </c>
      <c r="M50" s="4">
        <v>20</v>
      </c>
      <c r="N50" s="4">
        <v>14</v>
      </c>
      <c r="O50" s="4">
        <f t="shared" si="3"/>
        <v>34</v>
      </c>
    </row>
    <row r="51" spans="1:15">
      <c r="A51" s="4" t="s">
        <v>82</v>
      </c>
      <c r="B51" s="4" t="s">
        <v>200</v>
      </c>
      <c r="C51" s="4"/>
      <c r="D51" s="4" t="s">
        <v>129</v>
      </c>
      <c r="E51" s="4">
        <v>10</v>
      </c>
      <c r="F51" s="4">
        <v>0</v>
      </c>
      <c r="G51" s="6">
        <f t="shared" si="2"/>
        <v>10</v>
      </c>
      <c r="I51" s="4" t="s">
        <v>82</v>
      </c>
      <c r="J51" s="4" t="s">
        <v>200</v>
      </c>
      <c r="K51" s="4"/>
      <c r="L51" s="4" t="s">
        <v>129</v>
      </c>
      <c r="M51" s="4">
        <v>29</v>
      </c>
      <c r="N51" s="4">
        <v>0</v>
      </c>
      <c r="O51" s="4">
        <f t="shared" si="3"/>
        <v>29</v>
      </c>
    </row>
    <row r="52" spans="1:15">
      <c r="A52" s="4" t="s">
        <v>82</v>
      </c>
      <c r="B52" s="4" t="s">
        <v>202</v>
      </c>
      <c r="C52" s="4"/>
      <c r="D52" s="4" t="s">
        <v>147</v>
      </c>
      <c r="E52" s="4">
        <v>10</v>
      </c>
      <c r="F52" s="4">
        <v>0</v>
      </c>
      <c r="G52" s="6">
        <v>10</v>
      </c>
      <c r="I52" s="4" t="s">
        <v>82</v>
      </c>
      <c r="J52" s="4" t="s">
        <v>201</v>
      </c>
      <c r="K52" s="4"/>
      <c r="L52" s="4" t="s">
        <v>142</v>
      </c>
      <c r="M52" s="4">
        <v>9</v>
      </c>
      <c r="N52" s="4">
        <v>18</v>
      </c>
      <c r="O52" s="4">
        <f t="shared" si="3"/>
        <v>27</v>
      </c>
    </row>
    <row r="53" spans="1:15">
      <c r="A53" s="4" t="s">
        <v>82</v>
      </c>
      <c r="B53" s="4" t="s">
        <v>199</v>
      </c>
      <c r="C53" s="4"/>
      <c r="D53" s="4" t="s">
        <v>128</v>
      </c>
      <c r="E53" s="4">
        <v>6</v>
      </c>
      <c r="F53" s="4">
        <v>2</v>
      </c>
      <c r="G53" s="6">
        <f t="shared" ref="G53:G58" si="4">E53+F53</f>
        <v>8</v>
      </c>
      <c r="I53" s="4" t="s">
        <v>82</v>
      </c>
      <c r="J53" s="4" t="s">
        <v>202</v>
      </c>
      <c r="K53" s="4"/>
      <c r="L53" s="4" t="s">
        <v>147</v>
      </c>
      <c r="M53" s="4">
        <v>21</v>
      </c>
      <c r="N53" s="4">
        <v>0</v>
      </c>
      <c r="O53" s="4">
        <f t="shared" si="3"/>
        <v>21</v>
      </c>
    </row>
    <row r="54" spans="1:15">
      <c r="A54" s="11" t="s">
        <v>59</v>
      </c>
      <c r="B54" s="11" t="s">
        <v>204</v>
      </c>
      <c r="C54" s="11"/>
      <c r="D54" s="11"/>
      <c r="E54" s="11">
        <v>11</v>
      </c>
      <c r="F54" s="11">
        <v>16</v>
      </c>
      <c r="G54" s="12">
        <f t="shared" si="4"/>
        <v>27</v>
      </c>
      <c r="I54" s="11" t="s">
        <v>59</v>
      </c>
      <c r="J54" s="11" t="s">
        <v>203</v>
      </c>
      <c r="K54" s="11"/>
      <c r="L54" s="11"/>
      <c r="M54" s="11">
        <v>38</v>
      </c>
      <c r="N54" s="11">
        <v>38</v>
      </c>
      <c r="O54" s="11">
        <f t="shared" si="3"/>
        <v>76</v>
      </c>
    </row>
    <row r="55" spans="1:15">
      <c r="A55" s="11" t="s">
        <v>59</v>
      </c>
      <c r="B55" s="11" t="s">
        <v>203</v>
      </c>
      <c r="C55" s="11"/>
      <c r="D55" s="11"/>
      <c r="E55" s="11">
        <v>13</v>
      </c>
      <c r="F55" s="11">
        <v>12</v>
      </c>
      <c r="G55" s="12">
        <f t="shared" si="4"/>
        <v>25</v>
      </c>
      <c r="I55" s="11" t="s">
        <v>59</v>
      </c>
      <c r="J55" s="11" t="s">
        <v>204</v>
      </c>
      <c r="K55" s="11"/>
      <c r="L55" s="11"/>
      <c r="M55" s="11">
        <v>26</v>
      </c>
      <c r="N55" s="11">
        <v>32</v>
      </c>
      <c r="O55" s="11">
        <f t="shared" si="3"/>
        <v>58</v>
      </c>
    </row>
    <row r="56" spans="1:15">
      <c r="A56" s="11" t="s">
        <v>59</v>
      </c>
      <c r="B56" s="11" t="s">
        <v>207</v>
      </c>
      <c r="C56" s="11"/>
      <c r="D56" s="11"/>
      <c r="E56" s="11">
        <v>22</v>
      </c>
      <c r="F56" s="11">
        <v>0</v>
      </c>
      <c r="G56" s="12">
        <f t="shared" si="4"/>
        <v>22</v>
      </c>
      <c r="I56" s="11" t="s">
        <v>59</v>
      </c>
      <c r="J56" s="11" t="s">
        <v>206</v>
      </c>
      <c r="K56" s="11"/>
      <c r="L56" s="11"/>
      <c r="M56" s="11">
        <v>20</v>
      </c>
      <c r="N56" s="11">
        <v>26</v>
      </c>
      <c r="O56" s="11">
        <f t="shared" si="3"/>
        <v>46</v>
      </c>
    </row>
    <row r="57" spans="1:15">
      <c r="A57" s="11" t="s">
        <v>59</v>
      </c>
      <c r="B57" s="11" t="s">
        <v>205</v>
      </c>
      <c r="C57" s="11"/>
      <c r="D57" s="11"/>
      <c r="E57" s="11">
        <v>5</v>
      </c>
      <c r="F57" s="11">
        <v>8</v>
      </c>
      <c r="G57" s="12">
        <f t="shared" si="4"/>
        <v>13</v>
      </c>
      <c r="I57" s="11" t="s">
        <v>59</v>
      </c>
      <c r="J57" s="11" t="s">
        <v>205</v>
      </c>
      <c r="K57" s="11"/>
      <c r="L57" s="11"/>
      <c r="M57" s="11">
        <v>14</v>
      </c>
      <c r="N57" s="11">
        <v>26</v>
      </c>
      <c r="O57" s="11">
        <f t="shared" si="3"/>
        <v>40</v>
      </c>
    </row>
    <row r="58" spans="1:15">
      <c r="A58" s="11" t="s">
        <v>59</v>
      </c>
      <c r="B58" s="11" t="s">
        <v>206</v>
      </c>
      <c r="C58" s="11"/>
      <c r="D58" s="11"/>
      <c r="E58" s="11">
        <v>6</v>
      </c>
      <c r="F58" s="11">
        <v>7</v>
      </c>
      <c r="G58" s="12">
        <f t="shared" si="4"/>
        <v>13</v>
      </c>
      <c r="I58" s="11" t="s">
        <v>59</v>
      </c>
      <c r="J58" s="11" t="s">
        <v>207</v>
      </c>
      <c r="K58" s="11"/>
      <c r="L58" s="11"/>
      <c r="M58" s="11">
        <v>39</v>
      </c>
      <c r="N58" s="11">
        <v>0</v>
      </c>
      <c r="O58" s="11">
        <f t="shared" si="3"/>
        <v>39</v>
      </c>
    </row>
    <row r="62" spans="1:15">
      <c r="A62" s="23" t="s">
        <v>311</v>
      </c>
      <c r="B62" s="23"/>
      <c r="I62" s="23" t="s">
        <v>315</v>
      </c>
    </row>
    <row r="63" spans="1:15">
      <c r="A63" s="24" t="s">
        <v>312</v>
      </c>
      <c r="B63" s="25" t="s">
        <v>145</v>
      </c>
      <c r="C63" s="24"/>
      <c r="D63" s="24" t="s">
        <v>25</v>
      </c>
      <c r="E63" s="24">
        <v>21</v>
      </c>
      <c r="F63" s="24">
        <v>21</v>
      </c>
      <c r="G63" s="24">
        <v>42</v>
      </c>
      <c r="I63" s="24" t="s">
        <v>312</v>
      </c>
      <c r="J63" s="25" t="s">
        <v>146</v>
      </c>
      <c r="K63" s="24"/>
      <c r="L63" s="24" t="s">
        <v>147</v>
      </c>
      <c r="M63" s="24">
        <v>37</v>
      </c>
      <c r="N63" s="24">
        <v>41</v>
      </c>
      <c r="O63" s="24">
        <v>78</v>
      </c>
    </row>
    <row r="64" spans="1:15">
      <c r="A64" s="3" t="s">
        <v>314</v>
      </c>
      <c r="B64" s="26" t="s">
        <v>155</v>
      </c>
      <c r="D64" s="3" t="s">
        <v>135</v>
      </c>
      <c r="E64" s="3">
        <v>22</v>
      </c>
      <c r="F64" s="3">
        <v>17</v>
      </c>
      <c r="G64" s="3">
        <v>39</v>
      </c>
      <c r="I64" s="3" t="s">
        <v>314</v>
      </c>
      <c r="J64" s="26" t="s">
        <v>148</v>
      </c>
      <c r="L64" s="3" t="s">
        <v>147</v>
      </c>
      <c r="M64" s="3">
        <v>37</v>
      </c>
      <c r="N64" s="3">
        <v>41</v>
      </c>
      <c r="O64" s="3">
        <v>78</v>
      </c>
    </row>
    <row r="65" spans="1:15">
      <c r="A65" s="3" t="s">
        <v>316</v>
      </c>
      <c r="B65" s="26" t="s">
        <v>149</v>
      </c>
      <c r="D65" s="3" t="s">
        <v>133</v>
      </c>
      <c r="E65" s="3">
        <v>18</v>
      </c>
      <c r="F65" s="3">
        <v>19</v>
      </c>
      <c r="G65" s="3">
        <v>37</v>
      </c>
      <c r="I65" s="3" t="s">
        <v>316</v>
      </c>
      <c r="J65" s="26" t="s">
        <v>149</v>
      </c>
      <c r="L65" s="3" t="s">
        <v>133</v>
      </c>
      <c r="M65" s="3">
        <v>35</v>
      </c>
      <c r="N65" s="3">
        <v>39</v>
      </c>
      <c r="O65" s="3">
        <v>74</v>
      </c>
    </row>
  </sheetData>
  <sortState xmlns:xlrd2="http://schemas.microsoft.com/office/spreadsheetml/2017/richdata2" ref="A54:G59">
    <sortCondition descending="1" ref="G54:G59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F2CA-9DAF-4FBF-A0F0-F7C462DC4404}">
  <dimension ref="A1:O47"/>
  <sheetViews>
    <sheetView tabSelected="1" workbookViewId="0">
      <selection activeCell="A45" sqref="A45:A47"/>
    </sheetView>
  </sheetViews>
  <sheetFormatPr baseColWidth="10" defaultRowHeight="15"/>
  <cols>
    <col min="1" max="1" width="11.7109375" style="3" customWidth="1"/>
    <col min="2" max="2" width="28.42578125" style="3" customWidth="1"/>
    <col min="3" max="3" width="4.7109375" style="3" customWidth="1"/>
    <col min="4" max="4" width="23.5703125" style="3" bestFit="1" customWidth="1"/>
    <col min="5" max="6" width="6" style="3" bestFit="1" customWidth="1"/>
    <col min="7" max="7" width="5.42578125" style="3" bestFit="1" customWidth="1"/>
    <col min="8" max="8" width="11.42578125" style="3"/>
    <col min="9" max="9" width="11" style="3" customWidth="1"/>
    <col min="10" max="10" width="26.85546875" style="3" bestFit="1" customWidth="1"/>
    <col min="11" max="11" width="4.5703125" style="3" bestFit="1" customWidth="1"/>
    <col min="12" max="12" width="23.5703125" style="3" bestFit="1" customWidth="1"/>
    <col min="13" max="14" width="6" style="3" bestFit="1" customWidth="1"/>
    <col min="15" max="15" width="5.42578125" style="3" bestFit="1" customWidth="1"/>
    <col min="16" max="16384" width="11.42578125" style="3"/>
  </cols>
  <sheetData>
    <row r="1" spans="1:15">
      <c r="A1" s="1" t="s">
        <v>208</v>
      </c>
      <c r="B1" s="2" t="s">
        <v>1</v>
      </c>
      <c r="C1" s="1"/>
      <c r="D1" s="1"/>
      <c r="E1" s="1" t="s">
        <v>2</v>
      </c>
      <c r="F1" s="1" t="s">
        <v>3</v>
      </c>
      <c r="G1" s="1" t="s">
        <v>4</v>
      </c>
      <c r="I1" s="1" t="s">
        <v>208</v>
      </c>
      <c r="J1" s="2" t="s">
        <v>5</v>
      </c>
      <c r="K1" s="1"/>
      <c r="L1" s="1"/>
      <c r="M1" s="1" t="s">
        <v>2</v>
      </c>
      <c r="N1" s="1" t="s">
        <v>3</v>
      </c>
      <c r="O1" s="1" t="s">
        <v>4</v>
      </c>
    </row>
    <row r="2" spans="1:15">
      <c r="A2" s="13" t="s">
        <v>82</v>
      </c>
      <c r="B2" s="17" t="s">
        <v>209</v>
      </c>
      <c r="C2" s="14"/>
      <c r="D2" s="14" t="s">
        <v>248</v>
      </c>
      <c r="E2" s="14">
        <v>15</v>
      </c>
      <c r="F2" s="13">
        <v>16</v>
      </c>
      <c r="G2" s="14">
        <f>E2+F2</f>
        <v>31</v>
      </c>
      <c r="H2" s="7"/>
      <c r="I2" s="13" t="s">
        <v>82</v>
      </c>
      <c r="J2" s="14" t="s">
        <v>272</v>
      </c>
      <c r="K2" s="14"/>
      <c r="L2" s="14" t="s">
        <v>248</v>
      </c>
      <c r="M2" s="14">
        <v>42</v>
      </c>
      <c r="N2" s="14">
        <v>44</v>
      </c>
      <c r="O2" s="13">
        <f>M2+N2</f>
        <v>86</v>
      </c>
    </row>
    <row r="3" spans="1:15">
      <c r="A3" s="13" t="s">
        <v>82</v>
      </c>
      <c r="B3" s="17" t="s">
        <v>211</v>
      </c>
      <c r="C3" s="14"/>
      <c r="D3" s="14" t="s">
        <v>248</v>
      </c>
      <c r="E3" s="14">
        <v>15</v>
      </c>
      <c r="F3" s="13">
        <v>13</v>
      </c>
      <c r="G3" s="14">
        <f>E3+F3</f>
        <v>28</v>
      </c>
      <c r="H3" s="8"/>
      <c r="I3" s="13" t="s">
        <v>82</v>
      </c>
      <c r="J3" s="14" t="s">
        <v>278</v>
      </c>
      <c r="K3" s="14"/>
      <c r="L3" s="14" t="s">
        <v>248</v>
      </c>
      <c r="M3" s="14">
        <v>43</v>
      </c>
      <c r="N3" s="14">
        <v>42</v>
      </c>
      <c r="O3" s="13">
        <f>M3+N3</f>
        <v>85</v>
      </c>
    </row>
    <row r="4" spans="1:15">
      <c r="A4" s="13" t="s">
        <v>82</v>
      </c>
      <c r="B4" s="17" t="s">
        <v>214</v>
      </c>
      <c r="C4" s="14"/>
      <c r="D4" s="14" t="s">
        <v>251</v>
      </c>
      <c r="E4" s="14">
        <v>16</v>
      </c>
      <c r="F4" s="13">
        <v>11</v>
      </c>
      <c r="G4" s="14">
        <f>E4+F4</f>
        <v>27</v>
      </c>
      <c r="H4" s="7"/>
      <c r="I4" s="13" t="s">
        <v>82</v>
      </c>
      <c r="J4" s="14" t="s">
        <v>274</v>
      </c>
      <c r="K4" s="14"/>
      <c r="L4" s="14" t="s">
        <v>248</v>
      </c>
      <c r="M4" s="14">
        <v>49</v>
      </c>
      <c r="N4" s="14">
        <v>33</v>
      </c>
      <c r="O4" s="13">
        <f>M4+N4</f>
        <v>82</v>
      </c>
    </row>
    <row r="5" spans="1:15">
      <c r="A5" s="4" t="s">
        <v>82</v>
      </c>
      <c r="B5" s="16" t="s">
        <v>212</v>
      </c>
      <c r="C5" s="6"/>
      <c r="D5" s="6" t="s">
        <v>250</v>
      </c>
      <c r="E5" s="6">
        <v>12</v>
      </c>
      <c r="F5" s="4">
        <v>12</v>
      </c>
      <c r="G5" s="6">
        <f>E5+F5</f>
        <v>24</v>
      </c>
      <c r="H5" s="8"/>
      <c r="I5" s="4" t="s">
        <v>82</v>
      </c>
      <c r="J5" s="5" t="s">
        <v>283</v>
      </c>
      <c r="K5" s="5"/>
      <c r="L5" s="5" t="s">
        <v>254</v>
      </c>
      <c r="M5" s="5">
        <v>35</v>
      </c>
      <c r="N5" s="6">
        <v>41</v>
      </c>
      <c r="O5" s="4">
        <f>M5+N5</f>
        <v>76</v>
      </c>
    </row>
    <row r="6" spans="1:15">
      <c r="A6" s="4" t="s">
        <v>82</v>
      </c>
      <c r="B6" s="16" t="s">
        <v>213</v>
      </c>
      <c r="C6" s="5"/>
      <c r="D6" s="5" t="s">
        <v>248</v>
      </c>
      <c r="E6" s="5">
        <v>12</v>
      </c>
      <c r="F6" s="4">
        <v>12</v>
      </c>
      <c r="G6" s="6">
        <f>E6+F6</f>
        <v>24</v>
      </c>
      <c r="H6" s="7"/>
      <c r="I6" s="4" t="s">
        <v>82</v>
      </c>
      <c r="J6" s="5" t="s">
        <v>292</v>
      </c>
      <c r="K6" s="6"/>
      <c r="L6" s="6" t="s">
        <v>260</v>
      </c>
      <c r="M6" s="6">
        <v>42</v>
      </c>
      <c r="N6" s="5">
        <v>33</v>
      </c>
      <c r="O6" s="4">
        <f>M6+N6</f>
        <v>75</v>
      </c>
    </row>
    <row r="7" spans="1:15">
      <c r="A7" s="4" t="s">
        <v>82</v>
      </c>
      <c r="B7" s="16" t="s">
        <v>215</v>
      </c>
      <c r="C7" s="6"/>
      <c r="D7" s="6" t="s">
        <v>248</v>
      </c>
      <c r="E7" s="6">
        <v>13</v>
      </c>
      <c r="F7" s="4">
        <v>11</v>
      </c>
      <c r="G7" s="6">
        <f>E7+F7</f>
        <v>24</v>
      </c>
      <c r="H7" s="8"/>
      <c r="I7" s="4" t="s">
        <v>82</v>
      </c>
      <c r="J7" s="5" t="s">
        <v>276</v>
      </c>
      <c r="K7" s="6"/>
      <c r="L7" s="6" t="s">
        <v>248</v>
      </c>
      <c r="M7" s="6">
        <v>34</v>
      </c>
      <c r="N7" s="6">
        <v>40</v>
      </c>
      <c r="O7" s="4">
        <f>M7+N7</f>
        <v>74</v>
      </c>
    </row>
    <row r="8" spans="1:15">
      <c r="A8" s="4" t="s">
        <v>82</v>
      </c>
      <c r="B8" s="16" t="s">
        <v>216</v>
      </c>
      <c r="C8" s="6"/>
      <c r="D8" s="6" t="s">
        <v>252</v>
      </c>
      <c r="E8" s="6">
        <v>13</v>
      </c>
      <c r="F8" s="4">
        <v>11</v>
      </c>
      <c r="G8" s="6">
        <f>E8+F8</f>
        <v>24</v>
      </c>
      <c r="H8" s="7"/>
      <c r="I8" s="18" t="s">
        <v>82</v>
      </c>
      <c r="J8" s="20" t="s">
        <v>273</v>
      </c>
      <c r="K8" s="20"/>
      <c r="L8" s="20" t="s">
        <v>249</v>
      </c>
      <c r="M8" s="20">
        <v>29</v>
      </c>
      <c r="N8" s="20">
        <v>43</v>
      </c>
      <c r="O8" s="18">
        <f>M8+N8</f>
        <v>72</v>
      </c>
    </row>
    <row r="9" spans="1:15">
      <c r="A9" s="18" t="s">
        <v>82</v>
      </c>
      <c r="B9" s="19" t="s">
        <v>210</v>
      </c>
      <c r="C9" s="20"/>
      <c r="D9" s="20" t="s">
        <v>249</v>
      </c>
      <c r="E9" s="20">
        <v>8</v>
      </c>
      <c r="F9" s="18">
        <v>15</v>
      </c>
      <c r="G9" s="20">
        <f>E9+F9</f>
        <v>23</v>
      </c>
      <c r="H9" s="8"/>
      <c r="I9" s="4" t="s">
        <v>82</v>
      </c>
      <c r="J9" s="5" t="s">
        <v>275</v>
      </c>
      <c r="K9" s="6"/>
      <c r="L9" s="6" t="s">
        <v>250</v>
      </c>
      <c r="M9" s="6">
        <v>32</v>
      </c>
      <c r="N9" s="5">
        <v>40</v>
      </c>
      <c r="O9" s="4">
        <f>M9+N9</f>
        <v>72</v>
      </c>
    </row>
    <row r="10" spans="1:15">
      <c r="A10" s="4" t="s">
        <v>82</v>
      </c>
      <c r="B10" s="16" t="s">
        <v>219</v>
      </c>
      <c r="C10" s="6"/>
      <c r="D10" s="6" t="s">
        <v>250</v>
      </c>
      <c r="E10" s="6">
        <v>16</v>
      </c>
      <c r="F10" s="4">
        <v>7</v>
      </c>
      <c r="G10" s="6">
        <f>E10+F10</f>
        <v>23</v>
      </c>
      <c r="H10" s="7"/>
      <c r="I10" s="4" t="s">
        <v>82</v>
      </c>
      <c r="J10" s="6" t="s">
        <v>277</v>
      </c>
      <c r="K10" s="6"/>
      <c r="L10" s="6" t="s">
        <v>251</v>
      </c>
      <c r="M10" s="6">
        <v>39</v>
      </c>
      <c r="N10" s="6">
        <v>33</v>
      </c>
      <c r="O10" s="4">
        <f>M10+N10</f>
        <v>72</v>
      </c>
    </row>
    <row r="11" spans="1:15">
      <c r="A11" s="4" t="s">
        <v>82</v>
      </c>
      <c r="B11" s="16" t="s">
        <v>221</v>
      </c>
      <c r="C11" s="5"/>
      <c r="D11" s="5" t="s">
        <v>255</v>
      </c>
      <c r="E11" s="5">
        <v>14</v>
      </c>
      <c r="F11" s="4">
        <v>7</v>
      </c>
      <c r="G11" s="6">
        <f>E11+F11</f>
        <v>21</v>
      </c>
      <c r="H11" s="8"/>
      <c r="I11" s="4" t="s">
        <v>82</v>
      </c>
      <c r="J11" s="6" t="s">
        <v>279</v>
      </c>
      <c r="K11" s="5"/>
      <c r="L11" s="5" t="s">
        <v>252</v>
      </c>
      <c r="M11" s="5">
        <v>35</v>
      </c>
      <c r="N11" s="5">
        <v>37</v>
      </c>
      <c r="O11" s="4">
        <f>M11+N11</f>
        <v>72</v>
      </c>
    </row>
    <row r="12" spans="1:15">
      <c r="A12" s="4" t="s">
        <v>82</v>
      </c>
      <c r="B12" s="16" t="s">
        <v>218</v>
      </c>
      <c r="C12" s="4"/>
      <c r="D12" s="4" t="s">
        <v>252</v>
      </c>
      <c r="E12" s="4">
        <v>9</v>
      </c>
      <c r="F12" s="4">
        <v>9</v>
      </c>
      <c r="G12" s="6">
        <f>E12+F12</f>
        <v>18</v>
      </c>
      <c r="H12" s="7"/>
      <c r="I12" s="4" t="s">
        <v>82</v>
      </c>
      <c r="J12" s="6" t="s">
        <v>284</v>
      </c>
      <c r="K12" s="6"/>
      <c r="L12" s="6" t="s">
        <v>255</v>
      </c>
      <c r="M12" s="6">
        <v>41</v>
      </c>
      <c r="N12" s="5">
        <v>30</v>
      </c>
      <c r="O12" s="4">
        <f>M12+N12</f>
        <v>71</v>
      </c>
    </row>
    <row r="13" spans="1:15">
      <c r="A13" s="4" t="s">
        <v>82</v>
      </c>
      <c r="B13" s="16" t="s">
        <v>222</v>
      </c>
      <c r="C13" s="5"/>
      <c r="D13" s="5" t="s">
        <v>256</v>
      </c>
      <c r="E13" s="5">
        <v>12</v>
      </c>
      <c r="F13" s="4">
        <v>6</v>
      </c>
      <c r="G13" s="6">
        <f>E13+F13</f>
        <v>18</v>
      </c>
      <c r="H13" s="8"/>
      <c r="I13" s="4" t="s">
        <v>82</v>
      </c>
      <c r="J13" s="5" t="s">
        <v>297</v>
      </c>
      <c r="K13" s="5"/>
      <c r="L13" s="5" t="s">
        <v>264</v>
      </c>
      <c r="M13" s="5">
        <v>36</v>
      </c>
      <c r="N13" s="4">
        <v>33</v>
      </c>
      <c r="O13" s="4">
        <f>M13+N13</f>
        <v>69</v>
      </c>
    </row>
    <row r="14" spans="1:15">
      <c r="A14" s="4" t="s">
        <v>82</v>
      </c>
      <c r="B14" s="16" t="s">
        <v>223</v>
      </c>
      <c r="C14" s="15"/>
      <c r="D14" s="15" t="s">
        <v>256</v>
      </c>
      <c r="E14" s="15">
        <v>11</v>
      </c>
      <c r="F14" s="4">
        <v>5</v>
      </c>
      <c r="G14" s="15">
        <f>E14+F14</f>
        <v>16</v>
      </c>
      <c r="H14" s="7"/>
      <c r="I14" s="4" t="s">
        <v>82</v>
      </c>
      <c r="J14" s="5" t="s">
        <v>281</v>
      </c>
      <c r="K14" s="6"/>
      <c r="L14" s="6" t="s">
        <v>252</v>
      </c>
      <c r="M14" s="6">
        <v>31</v>
      </c>
      <c r="N14" s="4">
        <v>36</v>
      </c>
      <c r="O14" s="4">
        <f>M14+N14</f>
        <v>67</v>
      </c>
    </row>
    <row r="15" spans="1:15">
      <c r="A15" s="4" t="s">
        <v>82</v>
      </c>
      <c r="B15" s="16" t="s">
        <v>229</v>
      </c>
      <c r="C15" s="6"/>
      <c r="D15" s="6" t="s">
        <v>260</v>
      </c>
      <c r="E15" s="6">
        <v>12</v>
      </c>
      <c r="F15" s="4">
        <v>4</v>
      </c>
      <c r="G15" s="6">
        <f>E15+F15</f>
        <v>16</v>
      </c>
      <c r="H15" s="8"/>
      <c r="I15" s="4" t="s">
        <v>82</v>
      </c>
      <c r="J15" s="5" t="s">
        <v>287</v>
      </c>
      <c r="K15" s="5"/>
      <c r="L15" s="5" t="s">
        <v>252</v>
      </c>
      <c r="M15" s="5">
        <v>35</v>
      </c>
      <c r="N15" s="15">
        <v>31</v>
      </c>
      <c r="O15" s="4">
        <f>M15+N15</f>
        <v>66</v>
      </c>
    </row>
    <row r="16" spans="1:15">
      <c r="A16" s="4" t="s">
        <v>82</v>
      </c>
      <c r="B16" s="16" t="s">
        <v>217</v>
      </c>
      <c r="C16" s="5"/>
      <c r="D16" s="5" t="s">
        <v>253</v>
      </c>
      <c r="E16" s="5">
        <v>5</v>
      </c>
      <c r="F16" s="4">
        <v>10</v>
      </c>
      <c r="G16" s="6">
        <f>E16+F16</f>
        <v>15</v>
      </c>
      <c r="H16" s="7"/>
      <c r="I16" s="4" t="s">
        <v>82</v>
      </c>
      <c r="J16" s="5" t="s">
        <v>282</v>
      </c>
      <c r="K16" s="5"/>
      <c r="L16" s="5" t="s">
        <v>250</v>
      </c>
      <c r="M16" s="5">
        <v>38</v>
      </c>
      <c r="N16" s="6">
        <v>26</v>
      </c>
      <c r="O16" s="4">
        <f>M16+N16</f>
        <v>64</v>
      </c>
    </row>
    <row r="17" spans="1:15">
      <c r="A17" s="4" t="s">
        <v>82</v>
      </c>
      <c r="B17" s="16" t="s">
        <v>220</v>
      </c>
      <c r="C17" s="6"/>
      <c r="D17" s="6" t="s">
        <v>254</v>
      </c>
      <c r="E17" s="6">
        <v>8</v>
      </c>
      <c r="F17" s="4">
        <v>7</v>
      </c>
      <c r="G17" s="6">
        <f>E17+F17</f>
        <v>15</v>
      </c>
      <c r="H17" s="8"/>
      <c r="I17" s="4" t="s">
        <v>82</v>
      </c>
      <c r="J17" s="6" t="s">
        <v>299</v>
      </c>
      <c r="K17" s="5"/>
      <c r="L17" s="5" t="s">
        <v>266</v>
      </c>
      <c r="M17" s="5">
        <v>36</v>
      </c>
      <c r="N17" s="4">
        <v>28</v>
      </c>
      <c r="O17" s="4">
        <f>M17+N17</f>
        <v>64</v>
      </c>
    </row>
    <row r="18" spans="1:15">
      <c r="A18" s="4" t="s">
        <v>82</v>
      </c>
      <c r="B18" s="16" t="s">
        <v>224</v>
      </c>
      <c r="C18" s="15"/>
      <c r="D18" s="15" t="s">
        <v>252</v>
      </c>
      <c r="E18" s="15">
        <v>10</v>
      </c>
      <c r="F18" s="4">
        <v>5</v>
      </c>
      <c r="G18" s="15">
        <f>E18+F18</f>
        <v>15</v>
      </c>
      <c r="H18" s="7"/>
      <c r="I18" s="4" t="s">
        <v>82</v>
      </c>
      <c r="J18" s="6" t="s">
        <v>288</v>
      </c>
      <c r="K18" s="5"/>
      <c r="L18" s="5" t="s">
        <v>250</v>
      </c>
      <c r="M18" s="5">
        <v>33</v>
      </c>
      <c r="N18" s="5">
        <v>30</v>
      </c>
      <c r="O18" s="4">
        <f>M18+N18</f>
        <v>63</v>
      </c>
    </row>
    <row r="19" spans="1:15">
      <c r="A19" s="4" t="s">
        <v>82</v>
      </c>
      <c r="B19" s="16" t="s">
        <v>233</v>
      </c>
      <c r="C19" s="4"/>
      <c r="D19" s="4" t="s">
        <v>263</v>
      </c>
      <c r="E19" s="4">
        <v>11</v>
      </c>
      <c r="F19" s="4">
        <v>4</v>
      </c>
      <c r="G19" s="6">
        <f>E19+F19</f>
        <v>15</v>
      </c>
      <c r="H19" s="8"/>
      <c r="I19" s="4" t="s">
        <v>82</v>
      </c>
      <c r="J19" s="4" t="s">
        <v>304</v>
      </c>
      <c r="K19" s="4"/>
      <c r="L19" s="4" t="s">
        <v>268</v>
      </c>
      <c r="M19" s="4">
        <v>37</v>
      </c>
      <c r="N19" s="6">
        <v>25</v>
      </c>
      <c r="O19" s="4">
        <f>M19+N19</f>
        <v>62</v>
      </c>
    </row>
    <row r="20" spans="1:15">
      <c r="A20" s="4" t="s">
        <v>82</v>
      </c>
      <c r="B20" s="16" t="s">
        <v>225</v>
      </c>
      <c r="C20" s="5"/>
      <c r="D20" s="5" t="s">
        <v>250</v>
      </c>
      <c r="E20" s="5">
        <v>9</v>
      </c>
      <c r="F20" s="4">
        <v>5</v>
      </c>
      <c r="G20" s="6">
        <f>E20+F20</f>
        <v>14</v>
      </c>
      <c r="H20" s="7"/>
      <c r="I20" s="4" t="s">
        <v>82</v>
      </c>
      <c r="J20" s="6" t="s">
        <v>285</v>
      </c>
      <c r="K20" s="5"/>
      <c r="L20" s="5" t="s">
        <v>256</v>
      </c>
      <c r="M20" s="5">
        <v>36</v>
      </c>
      <c r="N20" s="6">
        <v>25</v>
      </c>
      <c r="O20" s="4">
        <f>M20+N20</f>
        <v>61</v>
      </c>
    </row>
    <row r="21" spans="1:15">
      <c r="A21" s="4" t="s">
        <v>82</v>
      </c>
      <c r="B21" s="16" t="s">
        <v>228</v>
      </c>
      <c r="C21" s="6"/>
      <c r="D21" s="6" t="s">
        <v>259</v>
      </c>
      <c r="E21" s="6">
        <v>9</v>
      </c>
      <c r="F21" s="4">
        <v>5</v>
      </c>
      <c r="G21" s="6">
        <f>E21+F21</f>
        <v>14</v>
      </c>
      <c r="H21" s="8"/>
      <c r="I21" s="4" t="s">
        <v>82</v>
      </c>
      <c r="J21" s="6" t="s">
        <v>286</v>
      </c>
      <c r="K21" s="6"/>
      <c r="L21" s="6" t="s">
        <v>256</v>
      </c>
      <c r="M21" s="6">
        <v>33</v>
      </c>
      <c r="N21" s="15">
        <v>28</v>
      </c>
      <c r="O21" s="4">
        <f>M21+N21</f>
        <v>61</v>
      </c>
    </row>
    <row r="22" spans="1:15">
      <c r="A22" s="4" t="s">
        <v>82</v>
      </c>
      <c r="B22" s="16" t="s">
        <v>234</v>
      </c>
      <c r="C22" s="4"/>
      <c r="D22" s="4" t="s">
        <v>264</v>
      </c>
      <c r="E22" s="4">
        <v>10</v>
      </c>
      <c r="F22" s="4">
        <v>3</v>
      </c>
      <c r="G22" s="6">
        <f>E22+F22</f>
        <v>13</v>
      </c>
      <c r="H22" s="7"/>
      <c r="I22" s="4" t="s">
        <v>82</v>
      </c>
      <c r="J22" s="6" t="s">
        <v>293</v>
      </c>
      <c r="K22" s="5"/>
      <c r="L22" s="5" t="s">
        <v>261</v>
      </c>
      <c r="M22" s="5">
        <v>28</v>
      </c>
      <c r="N22" s="5">
        <v>32</v>
      </c>
      <c r="O22" s="4">
        <f>M22+N22</f>
        <v>60</v>
      </c>
    </row>
    <row r="23" spans="1:15">
      <c r="A23" s="4" t="s">
        <v>82</v>
      </c>
      <c r="B23" s="16" t="s">
        <v>236</v>
      </c>
      <c r="C23" s="4"/>
      <c r="D23" s="4" t="s">
        <v>266</v>
      </c>
      <c r="E23" s="4">
        <v>10</v>
      </c>
      <c r="F23" s="4">
        <v>3</v>
      </c>
      <c r="G23" s="6">
        <f>E23+F23</f>
        <v>13</v>
      </c>
      <c r="H23" s="8"/>
      <c r="I23" s="4" t="s">
        <v>82</v>
      </c>
      <c r="J23" s="5" t="s">
        <v>294</v>
      </c>
      <c r="K23" s="6"/>
      <c r="L23" s="6" t="s">
        <v>262</v>
      </c>
      <c r="M23" s="6">
        <v>30</v>
      </c>
      <c r="N23" s="5">
        <v>29</v>
      </c>
      <c r="O23" s="4">
        <f>M23+N23</f>
        <v>59</v>
      </c>
    </row>
    <row r="24" spans="1:15">
      <c r="A24" s="4" t="s">
        <v>82</v>
      </c>
      <c r="B24" s="16" t="s">
        <v>232</v>
      </c>
      <c r="C24" s="6"/>
      <c r="D24" s="6" t="s">
        <v>252</v>
      </c>
      <c r="E24" s="6">
        <v>8</v>
      </c>
      <c r="F24" s="4">
        <v>4</v>
      </c>
      <c r="G24" s="6">
        <f>E24+F24</f>
        <v>12</v>
      </c>
      <c r="H24" s="7"/>
      <c r="I24" s="4" t="s">
        <v>82</v>
      </c>
      <c r="J24" s="6" t="s">
        <v>289</v>
      </c>
      <c r="K24" s="6"/>
      <c r="L24" s="6" t="s">
        <v>257</v>
      </c>
      <c r="M24" s="6">
        <v>26</v>
      </c>
      <c r="N24" s="6">
        <v>30</v>
      </c>
      <c r="O24" s="4">
        <f>M24+N24</f>
        <v>56</v>
      </c>
    </row>
    <row r="25" spans="1:15">
      <c r="A25" s="4" t="s">
        <v>82</v>
      </c>
      <c r="B25" s="16" t="s">
        <v>242</v>
      </c>
      <c r="C25" s="4"/>
      <c r="D25" s="4" t="s">
        <v>249</v>
      </c>
      <c r="E25" s="4">
        <v>11</v>
      </c>
      <c r="F25" s="4">
        <v>1</v>
      </c>
      <c r="G25" s="6">
        <f>E25+F25</f>
        <v>12</v>
      </c>
      <c r="H25" s="7"/>
      <c r="I25" s="4" t="s">
        <v>82</v>
      </c>
      <c r="J25" s="4" t="s">
        <v>305</v>
      </c>
      <c r="K25" s="4"/>
      <c r="L25" s="4" t="s">
        <v>249</v>
      </c>
      <c r="M25" s="4">
        <v>41</v>
      </c>
      <c r="N25" s="4">
        <v>15</v>
      </c>
      <c r="O25" s="4">
        <f>M25+N25</f>
        <v>56</v>
      </c>
    </row>
    <row r="26" spans="1:15">
      <c r="A26" s="4" t="s">
        <v>82</v>
      </c>
      <c r="B26" s="16" t="s">
        <v>226</v>
      </c>
      <c r="C26" s="5"/>
      <c r="D26" s="5" t="s">
        <v>257</v>
      </c>
      <c r="E26" s="5">
        <v>6</v>
      </c>
      <c r="F26" s="4">
        <v>5</v>
      </c>
      <c r="G26" s="6">
        <f>E26+F26</f>
        <v>11</v>
      </c>
      <c r="H26" s="8"/>
      <c r="I26" s="4" t="s">
        <v>82</v>
      </c>
      <c r="J26" s="6" t="s">
        <v>291</v>
      </c>
      <c r="K26" s="6"/>
      <c r="L26" s="6" t="s">
        <v>259</v>
      </c>
      <c r="M26" s="6">
        <v>25</v>
      </c>
      <c r="N26" s="6">
        <v>30</v>
      </c>
      <c r="O26" s="4">
        <f>M26+N26</f>
        <v>55</v>
      </c>
    </row>
    <row r="27" spans="1:15">
      <c r="A27" s="4" t="s">
        <v>82</v>
      </c>
      <c r="B27" s="16" t="s">
        <v>227</v>
      </c>
      <c r="C27" s="5"/>
      <c r="D27" s="5" t="s">
        <v>258</v>
      </c>
      <c r="E27" s="5">
        <v>5</v>
      </c>
      <c r="F27" s="4">
        <v>5</v>
      </c>
      <c r="G27" s="6">
        <f>E27+F27</f>
        <v>10</v>
      </c>
      <c r="H27" s="7"/>
      <c r="I27" s="4" t="s">
        <v>82</v>
      </c>
      <c r="J27" s="6" t="s">
        <v>295</v>
      </c>
      <c r="K27" s="6"/>
      <c r="L27" s="6" t="s">
        <v>252</v>
      </c>
      <c r="M27" s="6">
        <v>31</v>
      </c>
      <c r="N27" s="5">
        <v>24</v>
      </c>
      <c r="O27" s="4">
        <f>M27+N27</f>
        <v>55</v>
      </c>
    </row>
    <row r="28" spans="1:15">
      <c r="A28" s="4" t="s">
        <v>82</v>
      </c>
      <c r="B28" s="16" t="s">
        <v>230</v>
      </c>
      <c r="C28" s="5"/>
      <c r="D28" s="5" t="s">
        <v>261</v>
      </c>
      <c r="E28" s="5">
        <v>6</v>
      </c>
      <c r="F28" s="4">
        <v>4</v>
      </c>
      <c r="G28" s="6">
        <f>E28+F28</f>
        <v>10</v>
      </c>
      <c r="H28" s="8"/>
      <c r="I28" s="4" t="s">
        <v>82</v>
      </c>
      <c r="J28" s="5" t="s">
        <v>290</v>
      </c>
      <c r="K28" s="5"/>
      <c r="L28" s="5" t="s">
        <v>258</v>
      </c>
      <c r="M28" s="5">
        <v>22</v>
      </c>
      <c r="N28" s="6">
        <v>31</v>
      </c>
      <c r="O28" s="4">
        <f>M28+N28</f>
        <v>53</v>
      </c>
    </row>
    <row r="29" spans="1:15">
      <c r="A29" s="4" t="s">
        <v>82</v>
      </c>
      <c r="B29" s="16" t="s">
        <v>235</v>
      </c>
      <c r="C29" s="5"/>
      <c r="D29" s="5" t="s">
        <v>265</v>
      </c>
      <c r="E29" s="5">
        <v>7</v>
      </c>
      <c r="F29" s="4">
        <v>3</v>
      </c>
      <c r="G29" s="6">
        <f>E29+F29</f>
        <v>10</v>
      </c>
      <c r="H29" s="8"/>
      <c r="I29" s="4" t="s">
        <v>82</v>
      </c>
      <c r="J29" s="6" t="s">
        <v>298</v>
      </c>
      <c r="K29" s="5"/>
      <c r="L29" s="5" t="s">
        <v>265</v>
      </c>
      <c r="M29" s="5">
        <v>28</v>
      </c>
      <c r="N29" s="5">
        <v>25</v>
      </c>
      <c r="O29" s="4">
        <f>M29+N29</f>
        <v>53</v>
      </c>
    </row>
    <row r="30" spans="1:15">
      <c r="A30" s="4" t="s">
        <v>82</v>
      </c>
      <c r="B30" s="16" t="s">
        <v>240</v>
      </c>
      <c r="C30" s="4"/>
      <c r="D30" s="4" t="s">
        <v>248</v>
      </c>
      <c r="E30" s="4">
        <v>8</v>
      </c>
      <c r="F30" s="4">
        <v>2</v>
      </c>
      <c r="G30" s="6">
        <f>E30+F30</f>
        <v>10</v>
      </c>
      <c r="H30" s="8"/>
      <c r="I30" s="4" t="s">
        <v>82</v>
      </c>
      <c r="J30" s="6" t="s">
        <v>280</v>
      </c>
      <c r="K30" s="6"/>
      <c r="L30" s="6" t="s">
        <v>253</v>
      </c>
      <c r="M30" s="6">
        <v>20</v>
      </c>
      <c r="N30" s="6">
        <v>32</v>
      </c>
      <c r="O30" s="4">
        <f>M30+N30</f>
        <v>52</v>
      </c>
    </row>
    <row r="31" spans="1:15">
      <c r="A31" s="4" t="s">
        <v>82</v>
      </c>
      <c r="B31" s="16" t="s">
        <v>241</v>
      </c>
      <c r="C31" s="6"/>
      <c r="D31" s="6" t="s">
        <v>268</v>
      </c>
      <c r="E31" s="6">
        <v>8</v>
      </c>
      <c r="F31" s="4">
        <v>2</v>
      </c>
      <c r="G31" s="6">
        <f>E31+F31</f>
        <v>10</v>
      </c>
      <c r="I31" s="4" t="s">
        <v>82</v>
      </c>
      <c r="J31" s="4" t="s">
        <v>300</v>
      </c>
      <c r="K31" s="4"/>
      <c r="L31" s="4" t="s">
        <v>250</v>
      </c>
      <c r="M31" s="4">
        <v>22</v>
      </c>
      <c r="N31" s="5">
        <v>27</v>
      </c>
      <c r="O31" s="4">
        <f>M31+N31</f>
        <v>49</v>
      </c>
    </row>
    <row r="32" spans="1:15">
      <c r="A32" s="4" t="s">
        <v>82</v>
      </c>
      <c r="B32" s="16" t="s">
        <v>239</v>
      </c>
      <c r="C32" s="5"/>
      <c r="D32" s="5" t="s">
        <v>252</v>
      </c>
      <c r="E32" s="5">
        <v>7</v>
      </c>
      <c r="F32" s="4">
        <v>2</v>
      </c>
      <c r="G32" s="6">
        <f>E32+F32</f>
        <v>9</v>
      </c>
      <c r="I32" s="4" t="s">
        <v>82</v>
      </c>
      <c r="J32" s="4" t="s">
        <v>307</v>
      </c>
      <c r="K32" s="4"/>
      <c r="L32" s="4" t="s">
        <v>269</v>
      </c>
      <c r="M32" s="4">
        <v>27</v>
      </c>
      <c r="N32" s="4">
        <v>21</v>
      </c>
      <c r="O32" s="4">
        <f>M32+N32</f>
        <v>48</v>
      </c>
    </row>
    <row r="33" spans="1:15">
      <c r="A33" s="4" t="s">
        <v>82</v>
      </c>
      <c r="B33" s="16" t="s">
        <v>238</v>
      </c>
      <c r="C33" s="5"/>
      <c r="D33" s="5" t="s">
        <v>267</v>
      </c>
      <c r="E33" s="5">
        <v>6</v>
      </c>
      <c r="F33" s="4">
        <v>2</v>
      </c>
      <c r="G33" s="6">
        <f>E33+F33</f>
        <v>8</v>
      </c>
      <c r="I33" s="4" t="s">
        <v>82</v>
      </c>
      <c r="J33" s="4" t="s">
        <v>301</v>
      </c>
      <c r="K33" s="4"/>
      <c r="L33" s="4" t="s">
        <v>267</v>
      </c>
      <c r="M33" s="4">
        <v>28</v>
      </c>
      <c r="N33" s="9">
        <v>17</v>
      </c>
      <c r="O33" s="4">
        <f>M33+N33</f>
        <v>45</v>
      </c>
    </row>
    <row r="34" spans="1:15">
      <c r="A34" s="4" t="s">
        <v>82</v>
      </c>
      <c r="B34" s="16" t="s">
        <v>237</v>
      </c>
      <c r="C34" s="6"/>
      <c r="D34" s="6" t="s">
        <v>250</v>
      </c>
      <c r="E34" s="6">
        <v>4</v>
      </c>
      <c r="F34" s="4">
        <v>3</v>
      </c>
      <c r="G34" s="6">
        <f>E34+F34</f>
        <v>7</v>
      </c>
      <c r="I34" s="4" t="s">
        <v>82</v>
      </c>
      <c r="J34" s="4" t="s">
        <v>309</v>
      </c>
      <c r="K34" s="4"/>
      <c r="L34" s="4" t="s">
        <v>271</v>
      </c>
      <c r="M34" s="4">
        <v>22</v>
      </c>
      <c r="N34" s="6">
        <v>21</v>
      </c>
      <c r="O34" s="4">
        <f>M34+N34</f>
        <v>43</v>
      </c>
    </row>
    <row r="35" spans="1:15">
      <c r="A35" s="4" t="s">
        <v>82</v>
      </c>
      <c r="B35" s="16" t="s">
        <v>245</v>
      </c>
      <c r="C35" s="4"/>
      <c r="D35" s="4" t="s">
        <v>270</v>
      </c>
      <c r="E35" s="4">
        <v>7</v>
      </c>
      <c r="F35" s="4">
        <v>0</v>
      </c>
      <c r="G35" s="6">
        <f>E35+F35</f>
        <v>7</v>
      </c>
      <c r="I35" s="4" t="s">
        <v>82</v>
      </c>
      <c r="J35" s="4" t="s">
        <v>303</v>
      </c>
      <c r="K35" s="4"/>
      <c r="L35" s="4" t="s">
        <v>248</v>
      </c>
      <c r="M35" s="4">
        <v>21</v>
      </c>
      <c r="N35" s="4">
        <v>18</v>
      </c>
      <c r="O35" s="4">
        <f>M35+N35</f>
        <v>39</v>
      </c>
    </row>
    <row r="36" spans="1:15">
      <c r="A36" s="4" t="s">
        <v>82</v>
      </c>
      <c r="B36" s="16" t="s">
        <v>246</v>
      </c>
      <c r="C36" s="6"/>
      <c r="D36" s="6" t="s">
        <v>271</v>
      </c>
      <c r="E36" s="6">
        <v>5</v>
      </c>
      <c r="F36" s="4">
        <v>0</v>
      </c>
      <c r="G36" s="6">
        <f>E36+F36</f>
        <v>5</v>
      </c>
      <c r="I36" s="4" t="s">
        <v>82</v>
      </c>
      <c r="J36" s="4" t="s">
        <v>306</v>
      </c>
      <c r="K36" s="4"/>
      <c r="L36" s="4" t="s">
        <v>268</v>
      </c>
      <c r="M36" s="4">
        <v>21</v>
      </c>
      <c r="N36" s="4">
        <v>15</v>
      </c>
      <c r="O36" s="4">
        <f>M36+N36</f>
        <v>36</v>
      </c>
    </row>
    <row r="37" spans="1:15">
      <c r="A37" s="4" t="s">
        <v>82</v>
      </c>
      <c r="B37" s="16" t="s">
        <v>244</v>
      </c>
      <c r="C37" s="4"/>
      <c r="D37" s="4" t="s">
        <v>269</v>
      </c>
      <c r="E37" s="4">
        <v>3</v>
      </c>
      <c r="F37" s="4">
        <v>1</v>
      </c>
      <c r="G37" s="6">
        <f>E37+F37</f>
        <v>4</v>
      </c>
      <c r="I37" s="4" t="s">
        <v>82</v>
      </c>
      <c r="J37" s="4" t="s">
        <v>308</v>
      </c>
      <c r="K37" s="4"/>
      <c r="L37" s="4" t="s">
        <v>270</v>
      </c>
      <c r="M37" s="4">
        <v>23</v>
      </c>
      <c r="N37" s="4">
        <v>8</v>
      </c>
      <c r="O37" s="4">
        <f>M37+N37</f>
        <v>31</v>
      </c>
    </row>
    <row r="38" spans="1:15">
      <c r="A38" s="11" t="s">
        <v>59</v>
      </c>
      <c r="B38" s="21" t="s">
        <v>243</v>
      </c>
      <c r="C38" s="11"/>
      <c r="D38" s="11" t="s">
        <v>268</v>
      </c>
      <c r="E38" s="11">
        <v>2</v>
      </c>
      <c r="F38" s="11">
        <v>1</v>
      </c>
      <c r="G38" s="12">
        <f>E38+F38</f>
        <v>3</v>
      </c>
      <c r="I38" s="11" t="s">
        <v>59</v>
      </c>
      <c r="J38" s="12" t="s">
        <v>296</v>
      </c>
      <c r="K38" s="12"/>
      <c r="L38" s="12" t="s">
        <v>263</v>
      </c>
      <c r="M38" s="12">
        <v>40</v>
      </c>
      <c r="N38" s="11">
        <v>33</v>
      </c>
      <c r="O38" s="11">
        <f>M38+N38</f>
        <v>73</v>
      </c>
    </row>
    <row r="39" spans="1:15">
      <c r="A39" s="11" t="s">
        <v>59</v>
      </c>
      <c r="B39" s="21" t="s">
        <v>233</v>
      </c>
      <c r="C39" s="11"/>
      <c r="D39" s="11" t="s">
        <v>263</v>
      </c>
      <c r="E39" s="11">
        <v>11</v>
      </c>
      <c r="F39" s="11">
        <v>4</v>
      </c>
      <c r="G39" s="12">
        <f>E39+F39</f>
        <v>15</v>
      </c>
      <c r="I39" s="11" t="s">
        <v>59</v>
      </c>
      <c r="J39" s="11" t="s">
        <v>302</v>
      </c>
      <c r="K39" s="11"/>
      <c r="L39" s="11" t="s">
        <v>252</v>
      </c>
      <c r="M39" s="11">
        <v>30</v>
      </c>
      <c r="N39" s="12">
        <v>33</v>
      </c>
      <c r="O39" s="11">
        <f>M39+N39</f>
        <v>63</v>
      </c>
    </row>
    <row r="40" spans="1:15">
      <c r="A40" s="11" t="s">
        <v>59</v>
      </c>
      <c r="B40" s="21" t="s">
        <v>231</v>
      </c>
      <c r="C40" s="12"/>
      <c r="D40" s="12" t="s">
        <v>262</v>
      </c>
      <c r="E40" s="12">
        <v>5</v>
      </c>
      <c r="F40" s="11">
        <v>4</v>
      </c>
      <c r="G40" s="12">
        <f>E40+F40</f>
        <v>9</v>
      </c>
      <c r="I40" s="11" t="s">
        <v>59</v>
      </c>
      <c r="J40" s="12" t="s">
        <v>294</v>
      </c>
      <c r="K40" s="12"/>
      <c r="L40" s="12" t="s">
        <v>262</v>
      </c>
      <c r="M40" s="12">
        <v>30</v>
      </c>
      <c r="N40" s="12">
        <v>29</v>
      </c>
      <c r="O40" s="11">
        <f>M40+N40</f>
        <v>59</v>
      </c>
    </row>
    <row r="41" spans="1:15">
      <c r="A41" s="11" t="s">
        <v>59</v>
      </c>
      <c r="B41" s="21" t="s">
        <v>239</v>
      </c>
      <c r="C41" s="12"/>
      <c r="D41" s="12" t="s">
        <v>252</v>
      </c>
      <c r="E41" s="12">
        <v>7</v>
      </c>
      <c r="F41" s="11">
        <v>2</v>
      </c>
      <c r="G41" s="12">
        <f>E41+F41</f>
        <v>9</v>
      </c>
      <c r="I41" s="11" t="s">
        <v>59</v>
      </c>
      <c r="J41" s="11" t="s">
        <v>310</v>
      </c>
      <c r="K41" s="11"/>
      <c r="L41" s="11" t="s">
        <v>271</v>
      </c>
      <c r="M41" s="11">
        <v>15</v>
      </c>
      <c r="N41" s="11">
        <v>12</v>
      </c>
      <c r="O41" s="11">
        <f>M41+N41</f>
        <v>27</v>
      </c>
    </row>
    <row r="42" spans="1:15">
      <c r="A42" s="11" t="s">
        <v>59</v>
      </c>
      <c r="B42" s="21" t="s">
        <v>247</v>
      </c>
      <c r="C42" s="11"/>
      <c r="D42" s="11" t="s">
        <v>271</v>
      </c>
      <c r="E42" s="11">
        <v>2</v>
      </c>
      <c r="F42" s="11">
        <v>0</v>
      </c>
      <c r="G42" s="12">
        <f>E42+F42</f>
        <v>2</v>
      </c>
    </row>
    <row r="44" spans="1:15">
      <c r="A44" s="23" t="s">
        <v>311</v>
      </c>
      <c r="B44" s="23"/>
      <c r="I44" s="23" t="s">
        <v>315</v>
      </c>
    </row>
    <row r="45" spans="1:15">
      <c r="A45" s="24" t="s">
        <v>312</v>
      </c>
      <c r="B45" s="24" t="s">
        <v>272</v>
      </c>
      <c r="C45" s="24"/>
      <c r="D45" s="24" t="s">
        <v>248</v>
      </c>
      <c r="E45" s="24">
        <v>15</v>
      </c>
      <c r="F45" s="24">
        <v>16</v>
      </c>
      <c r="G45" s="24">
        <v>31</v>
      </c>
      <c r="I45" s="24" t="s">
        <v>312</v>
      </c>
      <c r="J45" s="24" t="s">
        <v>278</v>
      </c>
      <c r="K45" s="24"/>
      <c r="L45" s="24" t="s">
        <v>248</v>
      </c>
      <c r="M45" s="24">
        <v>43</v>
      </c>
      <c r="N45" s="24">
        <v>42</v>
      </c>
      <c r="O45" s="24">
        <v>85</v>
      </c>
    </row>
    <row r="46" spans="1:15">
      <c r="A46" s="3" t="s">
        <v>314</v>
      </c>
      <c r="B46" s="3" t="s">
        <v>274</v>
      </c>
      <c r="D46" s="3" t="s">
        <v>248</v>
      </c>
      <c r="E46" s="3">
        <v>15</v>
      </c>
      <c r="F46" s="3">
        <v>13</v>
      </c>
      <c r="G46" s="3">
        <v>28</v>
      </c>
      <c r="I46" s="3" t="s">
        <v>314</v>
      </c>
      <c r="J46" s="3" t="s">
        <v>274</v>
      </c>
      <c r="L46" s="3" t="s">
        <v>248</v>
      </c>
      <c r="M46" s="3">
        <v>49</v>
      </c>
      <c r="N46" s="3">
        <v>33</v>
      </c>
      <c r="O46" s="3">
        <v>82</v>
      </c>
    </row>
    <row r="47" spans="1:15">
      <c r="A47" s="3" t="s">
        <v>313</v>
      </c>
      <c r="B47" s="3" t="s">
        <v>277</v>
      </c>
      <c r="D47" s="3" t="s">
        <v>251</v>
      </c>
      <c r="E47" s="3">
        <v>16</v>
      </c>
      <c r="F47" s="3">
        <v>11</v>
      </c>
      <c r="G47" s="3">
        <v>27</v>
      </c>
      <c r="I47" s="3" t="s">
        <v>313</v>
      </c>
      <c r="J47" s="3" t="s">
        <v>283</v>
      </c>
      <c r="L47" s="3" t="s">
        <v>254</v>
      </c>
      <c r="M47" s="3">
        <v>35</v>
      </c>
      <c r="N47" s="3">
        <v>41</v>
      </c>
      <c r="O47" s="3">
        <v>76</v>
      </c>
    </row>
  </sheetData>
  <sortState xmlns:xlrd2="http://schemas.microsoft.com/office/spreadsheetml/2017/richdata2" ref="I2:O41">
    <sortCondition descending="1" ref="O2:O4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Résultats F1</vt:lpstr>
      <vt:lpstr>Résultats F2</vt:lpstr>
      <vt:lpstr>Résultats H1</vt:lpstr>
      <vt:lpstr>Résultats H2</vt:lpstr>
      <vt:lpstr>Résultats H3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ROUGER Isabelle [CELC]</dc:creator>
  <cp:lastModifiedBy>Frédéric MARINIER</cp:lastModifiedBy>
  <dcterms:created xsi:type="dcterms:W3CDTF">2025-07-02T11:59:27Z</dcterms:created>
  <dcterms:modified xsi:type="dcterms:W3CDTF">2025-07-20T14:01:21Z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a19f0c-bea1-442e-a475-ed109d9ec508_Enabled">
    <vt:lpwstr>true</vt:lpwstr>
  </property>
  <property fmtid="{D5CDD505-2E9C-101B-9397-08002B2CF9AE}" pid="3" name="MSIP_Label_48a19f0c-bea1-442e-a475-ed109d9ec508_SetDate">
    <vt:lpwstr>2025-07-02T12:01:19Z</vt:lpwstr>
  </property>
  <property fmtid="{D5CDD505-2E9C-101B-9397-08002B2CF9AE}" pid="4" name="MSIP_Label_48a19f0c-bea1-442e-a475-ed109d9ec508_Method">
    <vt:lpwstr>Standard</vt:lpwstr>
  </property>
  <property fmtid="{D5CDD505-2E9C-101B-9397-08002B2CF9AE}" pid="5" name="MSIP_Label_48a19f0c-bea1-442e-a475-ed109d9ec508_Name">
    <vt:lpwstr>48a19f0c-bea1-442e-a475-ed109d9ec508</vt:lpwstr>
  </property>
  <property fmtid="{D5CDD505-2E9C-101B-9397-08002B2CF9AE}" pid="6" name="MSIP_Label_48a19f0c-bea1-442e-a475-ed109d9ec508_SiteId">
    <vt:lpwstr>d5bb6d35-8a82-4329-b49a-5030bd6497ab</vt:lpwstr>
  </property>
  <property fmtid="{D5CDD505-2E9C-101B-9397-08002B2CF9AE}" pid="7" name="MSIP_Label_48a19f0c-bea1-442e-a475-ed109d9ec508_ActionId">
    <vt:lpwstr>1e52bca5-56b5-4fb0-8d97-7b03f5918bb6</vt:lpwstr>
  </property>
  <property fmtid="{D5CDD505-2E9C-101B-9397-08002B2CF9AE}" pid="8" name="MSIP_Label_48a19f0c-bea1-442e-a475-ed109d9ec508_ContentBits">
    <vt:lpwstr>0</vt:lpwstr>
  </property>
</Properties>
</file>