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7502736\Downloads\"/>
    </mc:Choice>
  </mc:AlternateContent>
  <xr:revisionPtr revIDLastSave="0" documentId="13_ncr:1_{00F744D5-E04F-4CAA-A95C-37A0B20565CF}" xr6:coauthVersionLast="47" xr6:coauthVersionMax="47" xr10:uidLastSave="{00000000-0000-0000-0000-000000000000}"/>
  <bookViews>
    <workbookView xWindow="-48120" yWindow="2490" windowWidth="24240" windowHeight="13020" xr2:uid="{00000000-000D-0000-FFFF-FFFF00000000}"/>
  </bookViews>
  <sheets>
    <sheet name="Bateau 1" sheetId="4" r:id="rId1"/>
    <sheet name="Bateau 2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6" l="1"/>
  <c r="F28" i="6"/>
  <c r="F27" i="6"/>
  <c r="F26" i="6"/>
  <c r="F25" i="6"/>
  <c r="F26" i="4"/>
  <c r="F27" i="4"/>
  <c r="F28" i="4"/>
  <c r="F29" i="4"/>
  <c r="F25" i="4"/>
  <c r="F30" i="6" l="1"/>
  <c r="F31" i="6" s="1"/>
  <c r="F32" i="6" s="1"/>
  <c r="F30" i="4"/>
  <c r="F31" i="4" s="1"/>
  <c r="F32" i="4" l="1"/>
</calcChain>
</file>

<file path=xl/sharedStrings.xml><?xml version="1.0" encoding="utf-8"?>
<sst xmlns="http://schemas.openxmlformats.org/spreadsheetml/2006/main" count="60" uniqueCount="30">
  <si>
    <t>ENTREPRISE</t>
  </si>
  <si>
    <t>NOM DU BATEAU</t>
  </si>
  <si>
    <t>H/F</t>
  </si>
  <si>
    <t>Inscription bateau (7 équipiers)</t>
  </si>
  <si>
    <t>Prix 
unitaire</t>
  </si>
  <si>
    <t>Nombre</t>
  </si>
  <si>
    <t>Total</t>
  </si>
  <si>
    <t>Equipier supplémentaire (1 max)</t>
  </si>
  <si>
    <t>Accompagnant(s)</t>
  </si>
  <si>
    <t>TOTAL DU</t>
  </si>
  <si>
    <t>Date 
Naissance</t>
  </si>
  <si>
    <t>Taille 
Haut</t>
  </si>
  <si>
    <t>Moyen de 
Transport</t>
  </si>
  <si>
    <t>Date 
Arrivée</t>
  </si>
  <si>
    <t>Date 
Départ</t>
  </si>
  <si>
    <t>Licence 
GBPCE Sports</t>
  </si>
  <si>
    <t>Licence 
FFV</t>
  </si>
  <si>
    <t>INFORMATIONS A RENSEIGNER A L'INSCRIPTION (*)</t>
  </si>
  <si>
    <t>(*) ces informations peuvent être modifiées par la suite</t>
  </si>
  <si>
    <t>SOLDE DU</t>
  </si>
  <si>
    <t>ACOMPTE AVANT LE 30 avril 2025</t>
  </si>
  <si>
    <t>SOLDE AVANT LE 30 juin 2025</t>
  </si>
  <si>
    <t>ACOMPTE</t>
  </si>
  <si>
    <t>Prénom*</t>
  </si>
  <si>
    <t>Nom*</t>
  </si>
  <si>
    <t>Mobile*</t>
  </si>
  <si>
    <t>Email*</t>
  </si>
  <si>
    <t>CONTACT*</t>
  </si>
  <si>
    <t>Nuit supplémentaire du jeudi soir (y compris 4 petit dej)
En nombre d'appartement de 4 personnes</t>
  </si>
  <si>
    <t>Journée d'entrainement le 17/10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</si>
</sst>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[$-409]dd/mmm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rgb="FF00B05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0"/>
      <color theme="1"/>
      <name val="Arial Black"/>
      <family val="2"/>
    </font>
    <font>
      <u/>
      <sz val="11"/>
      <color theme="10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 applyAlignment="1"/>
    <xf numFmtId="0" fontId="3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0" fillId="5" borderId="4" xfId="0" applyFill="1" applyBorder="1"/>
    <xf numFmtId="0" fontId="0" fillId="3" borderId="4" xfId="0" applyFill="1" applyBorder="1" applyAlignment="1">
      <alignment horizontal="center" vertical="center" wrapText="1"/>
    </xf>
    <xf numFmtId="0" fontId="10" fillId="5" borderId="4" xfId="1" applyFill="1" applyBorder="1"/>
    <xf numFmtId="0" fontId="2" fillId="2" borderId="6" xfId="0" applyFont="1" applyFill="1" applyBorder="1" applyAlignment="1">
      <alignment wrapText="1"/>
    </xf>
    <xf numFmtId="165" fontId="0" fillId="5" borderId="4" xfId="0" applyNumberFormat="1" applyFill="1" applyBorder="1" applyAlignment="1">
      <alignment horizontal="center"/>
    </xf>
    <xf numFmtId="0" fontId="10" fillId="5" borderId="4" xfId="1" applyFill="1" applyBorder="1" applyAlignment="1">
      <alignment horizontal="center"/>
    </xf>
    <xf numFmtId="14" fontId="0" fillId="5" borderId="4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4" fontId="0" fillId="5" borderId="4" xfId="0" quotePrefix="1" applyNumberFormat="1" applyFill="1" applyBorder="1" applyAlignment="1">
      <alignment horizontal="center"/>
    </xf>
    <xf numFmtId="0" fontId="0" fillId="5" borderId="4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6" borderId="1" xfId="0" applyFill="1" applyBorder="1" applyAlignment="1"/>
    <xf numFmtId="0" fontId="0" fillId="6" borderId="2" xfId="0" applyFill="1" applyBorder="1" applyAlignment="1"/>
    <xf numFmtId="0" fontId="0" fillId="6" borderId="3" xfId="0" applyFill="1" applyBorder="1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/>
    </xf>
    <xf numFmtId="0" fontId="13" fillId="0" borderId="2" xfId="0" applyFont="1" applyBorder="1" applyAlignment="1"/>
    <xf numFmtId="0" fontId="13" fillId="0" borderId="3" xfId="0" applyFont="1" applyBorder="1" applyAlignment="1"/>
    <xf numFmtId="0" fontId="2" fillId="3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4" fontId="2" fillId="4" borderId="4" xfId="0" applyNumberFormat="1" applyFont="1" applyFill="1" applyBorder="1" applyAlignment="1">
      <alignment vertical="center"/>
    </xf>
    <xf numFmtId="164" fontId="7" fillId="4" borderId="4" xfId="0" applyNumberFormat="1" applyFont="1" applyFill="1" applyBorder="1" applyAlignment="1">
      <alignment vertical="center"/>
    </xf>
    <xf numFmtId="164" fontId="8" fillId="4" borderId="4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righ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104775</xdr:rowOff>
    </xdr:from>
    <xdr:to>
      <xdr:col>1</xdr:col>
      <xdr:colOff>1019176</xdr:colOff>
      <xdr:row>6</xdr:row>
      <xdr:rowOff>141196</xdr:rowOff>
    </xdr:to>
    <xdr:pic>
      <xdr:nvPicPr>
        <xdr:cNvPr id="2" name="Picture 16" descr="RÃ©sultat de recherche d'images pour &quot;groupe BPCE sport&quot;">
          <a:extLst>
            <a:ext uri="{FF2B5EF4-FFF2-40B4-BE49-F238E27FC236}">
              <a16:creationId xmlns:a16="http://schemas.microsoft.com/office/drawing/2014/main" id="{8BD2AD67-A7B7-420F-8A5C-8367131BE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04775"/>
          <a:ext cx="1419226" cy="1417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328410</xdr:colOff>
      <xdr:row>0</xdr:row>
      <xdr:rowOff>46655</xdr:rowOff>
    </xdr:from>
    <xdr:ext cx="10750765" cy="593304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917E6F0-9E9A-47D1-A2D3-CC508BE4550C}"/>
            </a:ext>
          </a:extLst>
        </xdr:cNvPr>
        <xdr:cNvSpPr/>
      </xdr:nvSpPr>
      <xdr:spPr>
        <a:xfrm>
          <a:off x="2519160" y="46655"/>
          <a:ext cx="10750765" cy="59330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3200" b="1" cap="none" spc="0">
              <a:ln w="9525">
                <a:solidFill>
                  <a:schemeClr val="bg1"/>
                </a:solidFill>
                <a:prstDash val="solid"/>
              </a:ln>
              <a:solidFill>
                <a:srgbClr val="FF0000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CHALLENGE VOILE GROUPE </a:t>
          </a:r>
          <a:r>
            <a:rPr lang="fr-FR" sz="32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rgbClr val="FF0000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BPCE</a:t>
          </a:r>
          <a:r>
            <a:rPr lang="fr-FR" sz="3200" b="1" cap="none" spc="0">
              <a:ln w="9525">
                <a:solidFill>
                  <a:schemeClr val="bg1"/>
                </a:solidFill>
                <a:prstDash val="solid"/>
              </a:ln>
              <a:solidFill>
                <a:srgbClr val="FF0000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 SPORTS 2025- INSCRIPTIONS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104775</xdr:rowOff>
    </xdr:from>
    <xdr:to>
      <xdr:col>1</xdr:col>
      <xdr:colOff>1019176</xdr:colOff>
      <xdr:row>6</xdr:row>
      <xdr:rowOff>141196</xdr:rowOff>
    </xdr:to>
    <xdr:pic>
      <xdr:nvPicPr>
        <xdr:cNvPr id="2" name="Picture 16" descr="RÃ©sultat de recherche d'images pour &quot;groupe BPCE sport&quot;">
          <a:extLst>
            <a:ext uri="{FF2B5EF4-FFF2-40B4-BE49-F238E27FC236}">
              <a16:creationId xmlns:a16="http://schemas.microsoft.com/office/drawing/2014/main" id="{8F1A94BA-9753-474D-8229-CA01D00E1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01600"/>
          <a:ext cx="1454151" cy="1376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328410</xdr:colOff>
      <xdr:row>0</xdr:row>
      <xdr:rowOff>46655</xdr:rowOff>
    </xdr:from>
    <xdr:ext cx="10750765" cy="593304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FFC8B5D-7B67-4F1A-9201-550DA4738416}"/>
            </a:ext>
          </a:extLst>
        </xdr:cNvPr>
        <xdr:cNvSpPr/>
      </xdr:nvSpPr>
      <xdr:spPr>
        <a:xfrm>
          <a:off x="2512810" y="49830"/>
          <a:ext cx="10750765" cy="59330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3200" b="1" cap="none" spc="0">
              <a:ln w="9525">
                <a:solidFill>
                  <a:schemeClr val="bg1"/>
                </a:solidFill>
                <a:prstDash val="solid"/>
              </a:ln>
              <a:solidFill>
                <a:srgbClr val="FF0000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CHALLENGE VOILE GROUPE </a:t>
          </a:r>
          <a:r>
            <a:rPr lang="fr-FR" sz="32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rgbClr val="FF0000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BPCE</a:t>
          </a:r>
          <a:r>
            <a:rPr lang="fr-FR" sz="3200" b="1" cap="none" spc="0">
              <a:ln w="9525">
                <a:solidFill>
                  <a:schemeClr val="bg1"/>
                </a:solidFill>
                <a:prstDash val="solid"/>
              </a:ln>
              <a:solidFill>
                <a:srgbClr val="FF0000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 SPORTS 2025- INSCRIPTIONS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94127-0ADC-4AC7-8E17-1D40C869F23A}">
  <sheetPr>
    <pageSetUpPr fitToPage="1"/>
  </sheetPr>
  <dimension ref="A1:N32"/>
  <sheetViews>
    <sheetView tabSelected="1" topLeftCell="A10" zoomScale="90" zoomScaleNormal="90" zoomScalePageLayoutView="120" workbookViewId="0">
      <selection activeCell="G26" sqref="G26"/>
    </sheetView>
  </sheetViews>
  <sheetFormatPr baseColWidth="10" defaultColWidth="11.453125" defaultRowHeight="14.5" x14ac:dyDescent="0.35"/>
  <cols>
    <col min="2" max="2" width="19.7265625" customWidth="1"/>
    <col min="3" max="3" width="25.36328125" customWidth="1"/>
    <col min="4" max="4" width="16" customWidth="1"/>
    <col min="5" max="5" width="34.54296875" customWidth="1"/>
    <col min="6" max="6" width="12.7265625" bestFit="1" customWidth="1"/>
    <col min="7" max="7" width="6.81640625" customWidth="1"/>
    <col min="8" max="8" width="7" customWidth="1"/>
    <col min="9" max="9" width="10.26953125" customWidth="1"/>
    <col min="10" max="10" width="15.26953125" customWidth="1"/>
    <col min="11" max="11" width="12.81640625" customWidth="1"/>
    <col min="12" max="12" width="13" customWidth="1"/>
    <col min="14" max="14" width="18.1796875" customWidth="1"/>
  </cols>
  <sheetData>
    <row r="1" spans="1:14" ht="30.5" x14ac:dyDescent="0.85">
      <c r="G1" s="4"/>
    </row>
    <row r="3" spans="1:14" ht="15" thickBot="1" x14ac:dyDescent="0.4"/>
    <row r="4" spans="1:14" ht="19" thickBot="1" x14ac:dyDescent="0.5">
      <c r="E4" s="3" t="s">
        <v>0</v>
      </c>
      <c r="F4" s="17"/>
      <c r="G4" s="18"/>
      <c r="H4" s="18"/>
      <c r="I4" s="19"/>
    </row>
    <row r="5" spans="1:14" ht="7.5" customHeight="1" thickBot="1" x14ac:dyDescent="0.4">
      <c r="E5" s="16"/>
      <c r="F5" s="2"/>
      <c r="G5" s="2"/>
      <c r="H5" s="2"/>
      <c r="I5" s="2"/>
    </row>
    <row r="6" spans="1:14" ht="19" thickBot="1" x14ac:dyDescent="0.5">
      <c r="E6" s="3" t="s">
        <v>1</v>
      </c>
      <c r="F6" s="17"/>
      <c r="G6" s="18"/>
      <c r="H6" s="18"/>
      <c r="I6" s="19"/>
    </row>
    <row r="8" spans="1:14" ht="15" thickBot="1" x14ac:dyDescent="0.4"/>
    <row r="9" spans="1:14" ht="15.65" customHeight="1" x14ac:dyDescent="0.35">
      <c r="B9" s="44" t="s">
        <v>17</v>
      </c>
      <c r="C9" s="45"/>
      <c r="D9" s="45"/>
      <c r="E9" s="45"/>
      <c r="F9" s="9"/>
      <c r="G9" s="9"/>
      <c r="H9" s="9"/>
      <c r="I9" s="9"/>
      <c r="J9" s="9"/>
      <c r="K9" s="9"/>
      <c r="L9" s="9"/>
      <c r="M9" s="9"/>
    </row>
    <row r="10" spans="1:14" s="1" customFormat="1" ht="29" x14ac:dyDescent="0.35">
      <c r="B10" s="7" t="s">
        <v>23</v>
      </c>
      <c r="C10" s="7" t="s">
        <v>24</v>
      </c>
      <c r="D10" s="7" t="s">
        <v>25</v>
      </c>
      <c r="E10" s="7" t="s">
        <v>26</v>
      </c>
      <c r="F10" s="7" t="s">
        <v>10</v>
      </c>
      <c r="G10" s="7" t="s">
        <v>2</v>
      </c>
      <c r="H10" s="7" t="s">
        <v>11</v>
      </c>
      <c r="I10" s="7" t="s">
        <v>12</v>
      </c>
      <c r="J10" s="7" t="s">
        <v>13</v>
      </c>
      <c r="K10" s="7" t="s">
        <v>14</v>
      </c>
      <c r="L10" s="7" t="s">
        <v>15</v>
      </c>
      <c r="M10" s="7" t="s">
        <v>16</v>
      </c>
      <c r="N10"/>
    </row>
    <row r="11" spans="1:14" x14ac:dyDescent="0.35">
      <c r="A11">
        <v>1</v>
      </c>
      <c r="B11" s="6"/>
      <c r="C11" s="6"/>
      <c r="D11" s="6"/>
      <c r="E11" s="8"/>
      <c r="F11" s="10"/>
      <c r="G11" s="11"/>
      <c r="H11" s="12"/>
      <c r="I11" s="13"/>
      <c r="J11" s="15"/>
      <c r="K11" s="15"/>
      <c r="L11" s="14"/>
      <c r="M11" s="12"/>
    </row>
    <row r="12" spans="1:14" x14ac:dyDescent="0.35">
      <c r="A12">
        <v>2</v>
      </c>
      <c r="B12" s="6"/>
      <c r="C12" s="6"/>
      <c r="D12" s="6"/>
      <c r="E12" s="8"/>
      <c r="F12" s="10"/>
      <c r="G12" s="11"/>
      <c r="H12" s="12"/>
      <c r="I12" s="13"/>
      <c r="J12" s="15"/>
      <c r="K12" s="15"/>
      <c r="L12" s="12"/>
      <c r="M12" s="12"/>
    </row>
    <row r="13" spans="1:14" x14ac:dyDescent="0.35">
      <c r="A13">
        <v>3</v>
      </c>
      <c r="B13" s="6"/>
      <c r="C13" s="6"/>
      <c r="D13" s="6"/>
      <c r="E13" s="8"/>
      <c r="F13" s="10"/>
      <c r="G13" s="11"/>
      <c r="H13" s="12"/>
      <c r="I13" s="13"/>
      <c r="J13" s="15"/>
      <c r="K13" s="15"/>
      <c r="L13" s="12"/>
      <c r="M13" s="12"/>
    </row>
    <row r="14" spans="1:14" ht="14.5" customHeight="1" x14ac:dyDescent="0.35">
      <c r="A14">
        <v>4</v>
      </c>
      <c r="B14" s="6"/>
      <c r="C14" s="6"/>
      <c r="D14" s="6"/>
      <c r="E14" s="8"/>
      <c r="F14" s="10"/>
      <c r="G14" s="11"/>
      <c r="H14" s="12"/>
      <c r="I14" s="13"/>
      <c r="J14" s="15"/>
      <c r="K14" s="15"/>
      <c r="L14" s="12"/>
      <c r="M14" s="12"/>
    </row>
    <row r="15" spans="1:14" x14ac:dyDescent="0.35">
      <c r="A15">
        <v>5</v>
      </c>
      <c r="B15" s="6"/>
      <c r="C15" s="6"/>
      <c r="D15" s="6"/>
      <c r="E15" s="8"/>
      <c r="F15" s="10"/>
      <c r="G15" s="11"/>
      <c r="H15" s="12"/>
      <c r="I15" s="13"/>
      <c r="J15" s="15"/>
      <c r="K15" s="15"/>
      <c r="L15" s="12"/>
      <c r="M15" s="12"/>
    </row>
    <row r="16" spans="1:14" x14ac:dyDescent="0.35">
      <c r="A16">
        <v>6</v>
      </c>
      <c r="B16" s="6"/>
      <c r="C16" s="6"/>
      <c r="D16" s="6"/>
      <c r="E16" s="8"/>
      <c r="F16" s="10"/>
      <c r="G16" s="11"/>
      <c r="H16" s="12"/>
      <c r="I16" s="13"/>
      <c r="J16" s="15"/>
      <c r="K16" s="15"/>
      <c r="L16" s="12"/>
      <c r="M16" s="12"/>
    </row>
    <row r="17" spans="1:14" x14ac:dyDescent="0.35">
      <c r="A17">
        <v>7</v>
      </c>
      <c r="B17" s="6"/>
      <c r="C17" s="6"/>
      <c r="D17" s="6"/>
      <c r="E17" s="8"/>
      <c r="F17" s="10"/>
      <c r="G17" s="11"/>
      <c r="H17" s="12"/>
      <c r="I17" s="13"/>
      <c r="J17" s="15"/>
      <c r="K17" s="15"/>
      <c r="L17" s="12"/>
      <c r="M17" s="12"/>
    </row>
    <row r="18" spans="1:14" x14ac:dyDescent="0.35">
      <c r="A18">
        <v>8</v>
      </c>
      <c r="B18" s="6"/>
      <c r="C18" s="6"/>
      <c r="D18" s="6"/>
      <c r="E18" s="6"/>
      <c r="F18" s="10"/>
      <c r="G18" s="11"/>
      <c r="H18" s="12"/>
      <c r="I18" s="13"/>
      <c r="J18" s="15"/>
      <c r="K18" s="15"/>
      <c r="L18" s="12"/>
      <c r="M18" s="12"/>
    </row>
    <row r="19" spans="1:14" x14ac:dyDescent="0.35">
      <c r="A19">
        <v>9</v>
      </c>
      <c r="B19" s="6"/>
      <c r="C19" s="6"/>
      <c r="D19" s="6"/>
      <c r="E19" s="6"/>
      <c r="F19" s="13"/>
      <c r="G19" s="13"/>
      <c r="H19" s="13"/>
      <c r="I19" s="13"/>
      <c r="J19" s="15"/>
      <c r="K19" s="15"/>
      <c r="L19" s="13"/>
      <c r="M19" s="13"/>
    </row>
    <row r="20" spans="1:14" x14ac:dyDescent="0.35">
      <c r="B20" t="s">
        <v>18</v>
      </c>
    </row>
    <row r="22" spans="1:14" x14ac:dyDescent="0.35">
      <c r="C22" t="s">
        <v>27</v>
      </c>
      <c r="D22" s="22"/>
      <c r="E22" s="23"/>
      <c r="F22" s="23"/>
      <c r="G22" s="24"/>
    </row>
    <row r="24" spans="1:14" ht="29" x14ac:dyDescent="0.35">
      <c r="D24" s="39" t="s">
        <v>4</v>
      </c>
      <c r="E24" s="40" t="s">
        <v>5</v>
      </c>
      <c r="F24" s="40" t="s">
        <v>6</v>
      </c>
    </row>
    <row r="25" spans="1:14" ht="15.5" x14ac:dyDescent="0.35">
      <c r="A25" s="20" t="s">
        <v>3</v>
      </c>
      <c r="B25" s="21"/>
      <c r="C25" s="21"/>
      <c r="D25" s="41">
        <v>4100</v>
      </c>
      <c r="E25" s="38">
        <v>1</v>
      </c>
      <c r="F25" s="41">
        <f>D25*E25</f>
        <v>4100</v>
      </c>
    </row>
    <row r="26" spans="1:14" ht="15.5" x14ac:dyDescent="0.35">
      <c r="A26" s="20" t="s">
        <v>29</v>
      </c>
      <c r="B26" s="20"/>
      <c r="C26" s="46"/>
      <c r="D26" s="41">
        <v>420</v>
      </c>
      <c r="E26" s="38">
        <v>1</v>
      </c>
      <c r="F26" s="41">
        <f t="shared" ref="F26:F29" si="0">D26*E26</f>
        <v>420</v>
      </c>
    </row>
    <row r="27" spans="1:14" ht="38.5" customHeight="1" x14ac:dyDescent="0.35">
      <c r="A27" s="33" t="s">
        <v>28</v>
      </c>
      <c r="B27" s="34"/>
      <c r="C27" s="34"/>
      <c r="D27" s="41">
        <v>200</v>
      </c>
      <c r="E27" s="5">
        <v>0</v>
      </c>
      <c r="F27" s="41">
        <f t="shared" si="0"/>
        <v>0</v>
      </c>
    </row>
    <row r="28" spans="1:14" ht="15.5" x14ac:dyDescent="0.35">
      <c r="A28" s="20" t="s">
        <v>7</v>
      </c>
      <c r="B28" s="21"/>
      <c r="C28" s="21"/>
      <c r="D28" s="41">
        <v>250</v>
      </c>
      <c r="E28" s="5">
        <v>0</v>
      </c>
      <c r="F28" s="41">
        <f t="shared" si="0"/>
        <v>0</v>
      </c>
    </row>
    <row r="29" spans="1:14" ht="16" thickBot="1" x14ac:dyDescent="0.4">
      <c r="A29" s="20" t="s">
        <v>8</v>
      </c>
      <c r="B29" s="21"/>
      <c r="C29" s="21"/>
      <c r="D29" s="41">
        <v>250</v>
      </c>
      <c r="E29" s="5">
        <v>0</v>
      </c>
      <c r="F29" s="41">
        <f t="shared" si="0"/>
        <v>0</v>
      </c>
    </row>
    <row r="30" spans="1:14" ht="21.5" thickBot="1" x14ac:dyDescent="0.4">
      <c r="A30" s="25" t="s">
        <v>9</v>
      </c>
      <c r="B30" s="25"/>
      <c r="C30" s="25"/>
      <c r="D30" s="25"/>
      <c r="E30" s="25"/>
      <c r="F30" s="42">
        <f>F25+F27+F28+F29+F26</f>
        <v>4520</v>
      </c>
      <c r="J30" s="28" t="s">
        <v>20</v>
      </c>
      <c r="K30" s="29"/>
      <c r="L30" s="29"/>
      <c r="M30" s="29"/>
      <c r="N30" s="30"/>
    </row>
    <row r="31" spans="1:14" ht="16" thickBot="1" x14ac:dyDescent="0.4">
      <c r="A31" s="26" t="s">
        <v>22</v>
      </c>
      <c r="B31" s="27"/>
      <c r="C31" s="27"/>
      <c r="D31" s="27"/>
      <c r="E31" s="27"/>
      <c r="F31" s="41">
        <f>F30*0.6</f>
        <v>2712</v>
      </c>
    </row>
    <row r="32" spans="1:14" ht="21.5" thickBot="1" x14ac:dyDescent="0.55000000000000004">
      <c r="A32" s="31" t="s">
        <v>19</v>
      </c>
      <c r="B32" s="32"/>
      <c r="C32" s="32"/>
      <c r="D32" s="32"/>
      <c r="E32" s="32"/>
      <c r="F32" s="43">
        <f>+F30-F31</f>
        <v>1808</v>
      </c>
      <c r="J32" s="35" t="s">
        <v>21</v>
      </c>
      <c r="K32" s="36"/>
      <c r="L32" s="36"/>
      <c r="M32" s="36"/>
      <c r="N32" s="37"/>
    </row>
  </sheetData>
  <mergeCells count="14">
    <mergeCell ref="J32:N32"/>
    <mergeCell ref="F4:I4"/>
    <mergeCell ref="F6:I6"/>
    <mergeCell ref="A25:C25"/>
    <mergeCell ref="A27:C27"/>
    <mergeCell ref="A28:C28"/>
    <mergeCell ref="D22:G22"/>
    <mergeCell ref="A29:C29"/>
    <mergeCell ref="A30:E30"/>
    <mergeCell ref="A31:E31"/>
    <mergeCell ref="J30:N30"/>
    <mergeCell ref="A32:E32"/>
    <mergeCell ref="B9:E9"/>
    <mergeCell ref="A26:C26"/>
  </mergeCells>
  <dataValidations disablePrompts="1" count="3">
    <dataValidation type="list" allowBlank="1" showInputMessage="1" showErrorMessage="1" sqref="J20" xr:uid="{F8BDD27F-B0A4-4A2E-809A-7A7B83B26B7F}">
      <formula1>"XS,S,M,L,XL,XXL"</formula1>
    </dataValidation>
    <dataValidation type="list" allowBlank="1" showInputMessage="1" showErrorMessage="1" sqref="C20" xr:uid="{9899E050-0674-4991-8484-B2A43DC5B86E}">
      <formula1>"Skipper,Equipier,Equipier Sup.,Accompagnant"</formula1>
    </dataValidation>
    <dataValidation type="list" allowBlank="1" showInputMessage="1" showErrorMessage="1" sqref="I11:I20" xr:uid="{B477D25E-59A0-4977-982D-6545073400B3}">
      <formula1>"H,F"</formula1>
    </dataValidation>
  </dataValidations>
  <pageMargins left="0.31496062992125984" right="0.31496062992125984" top="0.74803149606299213" bottom="0.74803149606299213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ADC7E-8724-4A03-9CF8-7A1A2B162051}">
  <sheetPr>
    <pageSetUpPr fitToPage="1"/>
  </sheetPr>
  <dimension ref="A1:N32"/>
  <sheetViews>
    <sheetView topLeftCell="A10" zoomScale="90" zoomScaleNormal="90" zoomScalePageLayoutView="120" workbookViewId="0">
      <selection activeCell="E27" sqref="E27"/>
    </sheetView>
  </sheetViews>
  <sheetFormatPr baseColWidth="10" defaultColWidth="11.453125" defaultRowHeight="14.5" x14ac:dyDescent="0.35"/>
  <cols>
    <col min="2" max="2" width="19.7265625" customWidth="1"/>
    <col min="3" max="3" width="25.36328125" customWidth="1"/>
    <col min="4" max="4" width="16" customWidth="1"/>
    <col min="5" max="5" width="34.54296875" customWidth="1"/>
    <col min="6" max="6" width="12.7265625" bestFit="1" customWidth="1"/>
    <col min="7" max="7" width="6.81640625" customWidth="1"/>
    <col min="8" max="8" width="7" customWidth="1"/>
    <col min="9" max="9" width="10.26953125" customWidth="1"/>
    <col min="10" max="10" width="15.26953125" customWidth="1"/>
    <col min="11" max="11" width="12.81640625" customWidth="1"/>
    <col min="12" max="12" width="13" customWidth="1"/>
    <col min="14" max="14" width="18.1796875" customWidth="1"/>
  </cols>
  <sheetData>
    <row r="1" spans="1:14" ht="30.5" x14ac:dyDescent="0.85">
      <c r="G1" s="4"/>
    </row>
    <row r="3" spans="1:14" ht="15" thickBot="1" x14ac:dyDescent="0.4"/>
    <row r="4" spans="1:14" ht="19" thickBot="1" x14ac:dyDescent="0.5">
      <c r="E4" s="3" t="s">
        <v>0</v>
      </c>
      <c r="F4" s="17"/>
      <c r="G4" s="18"/>
      <c r="H4" s="18"/>
      <c r="I4" s="19"/>
    </row>
    <row r="5" spans="1:14" ht="7.5" customHeight="1" thickBot="1" x14ac:dyDescent="0.4">
      <c r="E5" s="16"/>
      <c r="F5" s="2"/>
      <c r="G5" s="2"/>
      <c r="H5" s="2"/>
      <c r="I5" s="2"/>
    </row>
    <row r="6" spans="1:14" ht="19" thickBot="1" x14ac:dyDescent="0.5">
      <c r="E6" s="3" t="s">
        <v>1</v>
      </c>
      <c r="F6" s="17"/>
      <c r="G6" s="18"/>
      <c r="H6" s="18"/>
      <c r="I6" s="19"/>
    </row>
    <row r="8" spans="1:14" ht="15" thickBot="1" x14ac:dyDescent="0.4"/>
    <row r="9" spans="1:14" ht="15.65" customHeight="1" x14ac:dyDescent="0.35">
      <c r="B9" s="44" t="s">
        <v>17</v>
      </c>
      <c r="C9" s="45"/>
      <c r="D9" s="45"/>
      <c r="E9" s="45"/>
      <c r="F9" s="9"/>
      <c r="G9" s="9"/>
      <c r="H9" s="9"/>
      <c r="I9" s="9"/>
      <c r="J9" s="9"/>
      <c r="K9" s="9"/>
      <c r="L9" s="9"/>
      <c r="M9" s="9"/>
    </row>
    <row r="10" spans="1:14" s="1" customFormat="1" ht="29" x14ac:dyDescent="0.35">
      <c r="B10" s="7" t="s">
        <v>23</v>
      </c>
      <c r="C10" s="7" t="s">
        <v>24</v>
      </c>
      <c r="D10" s="7" t="s">
        <v>25</v>
      </c>
      <c r="E10" s="7" t="s">
        <v>26</v>
      </c>
      <c r="F10" s="7" t="s">
        <v>10</v>
      </c>
      <c r="G10" s="7" t="s">
        <v>2</v>
      </c>
      <c r="H10" s="7" t="s">
        <v>11</v>
      </c>
      <c r="I10" s="7" t="s">
        <v>12</v>
      </c>
      <c r="J10" s="7" t="s">
        <v>13</v>
      </c>
      <c r="K10" s="7" t="s">
        <v>14</v>
      </c>
      <c r="L10" s="7" t="s">
        <v>15</v>
      </c>
      <c r="M10" s="7" t="s">
        <v>16</v>
      </c>
      <c r="N10"/>
    </row>
    <row r="11" spans="1:14" x14ac:dyDescent="0.35">
      <c r="A11">
        <v>1</v>
      </c>
      <c r="B11" s="6"/>
      <c r="C11" s="6"/>
      <c r="D11" s="6"/>
      <c r="E11" s="8"/>
      <c r="F11" s="10"/>
      <c r="G11" s="11"/>
      <c r="H11" s="12"/>
      <c r="I11" s="13"/>
      <c r="J11" s="15"/>
      <c r="K11" s="15"/>
      <c r="L11" s="14"/>
      <c r="M11" s="12"/>
    </row>
    <row r="12" spans="1:14" x14ac:dyDescent="0.35">
      <c r="A12">
        <v>2</v>
      </c>
      <c r="B12" s="6"/>
      <c r="C12" s="6"/>
      <c r="D12" s="6"/>
      <c r="E12" s="8"/>
      <c r="F12" s="10"/>
      <c r="G12" s="11"/>
      <c r="H12" s="12"/>
      <c r="I12" s="13"/>
      <c r="J12" s="15"/>
      <c r="K12" s="15"/>
      <c r="L12" s="12"/>
      <c r="M12" s="12"/>
    </row>
    <row r="13" spans="1:14" x14ac:dyDescent="0.35">
      <c r="A13">
        <v>3</v>
      </c>
      <c r="B13" s="6"/>
      <c r="C13" s="6"/>
      <c r="D13" s="6"/>
      <c r="E13" s="8"/>
      <c r="F13" s="10"/>
      <c r="G13" s="11"/>
      <c r="H13" s="12"/>
      <c r="I13" s="13"/>
      <c r="J13" s="15"/>
      <c r="K13" s="15"/>
      <c r="L13" s="12"/>
      <c r="M13" s="12"/>
    </row>
    <row r="14" spans="1:14" ht="14.5" customHeight="1" x14ac:dyDescent="0.35">
      <c r="A14">
        <v>4</v>
      </c>
      <c r="B14" s="6"/>
      <c r="C14" s="6"/>
      <c r="D14" s="6"/>
      <c r="E14" s="8"/>
      <c r="F14" s="10"/>
      <c r="G14" s="11"/>
      <c r="H14" s="12"/>
      <c r="I14" s="13"/>
      <c r="J14" s="15"/>
      <c r="K14" s="15"/>
      <c r="L14" s="12"/>
      <c r="M14" s="12"/>
    </row>
    <row r="15" spans="1:14" x14ac:dyDescent="0.35">
      <c r="A15">
        <v>5</v>
      </c>
      <c r="B15" s="6"/>
      <c r="C15" s="6"/>
      <c r="D15" s="6"/>
      <c r="E15" s="8"/>
      <c r="F15" s="10"/>
      <c r="G15" s="11"/>
      <c r="H15" s="12"/>
      <c r="I15" s="13"/>
      <c r="J15" s="15"/>
      <c r="K15" s="15"/>
      <c r="L15" s="12"/>
      <c r="M15" s="12"/>
    </row>
    <row r="16" spans="1:14" x14ac:dyDescent="0.35">
      <c r="A16">
        <v>6</v>
      </c>
      <c r="B16" s="6"/>
      <c r="C16" s="6"/>
      <c r="D16" s="6"/>
      <c r="E16" s="8"/>
      <c r="F16" s="10"/>
      <c r="G16" s="11"/>
      <c r="H16" s="12"/>
      <c r="I16" s="13"/>
      <c r="J16" s="15"/>
      <c r="K16" s="15"/>
      <c r="L16" s="12"/>
      <c r="M16" s="12"/>
    </row>
    <row r="17" spans="1:14" x14ac:dyDescent="0.35">
      <c r="A17">
        <v>7</v>
      </c>
      <c r="B17" s="6"/>
      <c r="C17" s="6"/>
      <c r="D17" s="6"/>
      <c r="E17" s="8"/>
      <c r="F17" s="10"/>
      <c r="G17" s="11"/>
      <c r="H17" s="12"/>
      <c r="I17" s="13"/>
      <c r="J17" s="15"/>
      <c r="K17" s="15"/>
      <c r="L17" s="12"/>
      <c r="M17" s="12"/>
    </row>
    <row r="18" spans="1:14" x14ac:dyDescent="0.35">
      <c r="A18">
        <v>8</v>
      </c>
      <c r="B18" s="6"/>
      <c r="C18" s="6"/>
      <c r="D18" s="6"/>
      <c r="E18" s="6"/>
      <c r="F18" s="10"/>
      <c r="G18" s="11"/>
      <c r="H18" s="12"/>
      <c r="I18" s="13"/>
      <c r="J18" s="15"/>
      <c r="K18" s="15"/>
      <c r="L18" s="12"/>
      <c r="M18" s="12"/>
    </row>
    <row r="19" spans="1:14" x14ac:dyDescent="0.35">
      <c r="A19">
        <v>9</v>
      </c>
      <c r="B19" s="6"/>
      <c r="C19" s="6"/>
      <c r="D19" s="6"/>
      <c r="E19" s="6"/>
      <c r="F19" s="13"/>
      <c r="G19" s="13"/>
      <c r="H19" s="13"/>
      <c r="I19" s="13"/>
      <c r="J19" s="15"/>
      <c r="K19" s="15"/>
      <c r="L19" s="13"/>
      <c r="M19" s="13"/>
    </row>
    <row r="20" spans="1:14" x14ac:dyDescent="0.35">
      <c r="B20" t="s">
        <v>18</v>
      </c>
    </row>
    <row r="22" spans="1:14" x14ac:dyDescent="0.35">
      <c r="C22" t="s">
        <v>27</v>
      </c>
      <c r="D22" s="22"/>
      <c r="E22" s="23"/>
      <c r="F22" s="23"/>
      <c r="G22" s="24"/>
    </row>
    <row r="24" spans="1:14" ht="29" x14ac:dyDescent="0.35">
      <c r="D24" s="39" t="s">
        <v>4</v>
      </c>
      <c r="E24" s="40" t="s">
        <v>5</v>
      </c>
      <c r="F24" s="40" t="s">
        <v>6</v>
      </c>
    </row>
    <row r="25" spans="1:14" ht="15.5" x14ac:dyDescent="0.35">
      <c r="A25" s="20" t="s">
        <v>3</v>
      </c>
      <c r="B25" s="21"/>
      <c r="C25" s="21"/>
      <c r="D25" s="41">
        <v>4100</v>
      </c>
      <c r="E25" s="38">
        <v>1</v>
      </c>
      <c r="F25" s="41">
        <f>D25*E25</f>
        <v>4100</v>
      </c>
    </row>
    <row r="26" spans="1:14" ht="15.5" x14ac:dyDescent="0.35">
      <c r="A26" s="20" t="s">
        <v>29</v>
      </c>
      <c r="B26" s="20"/>
      <c r="C26" s="46"/>
      <c r="D26" s="41">
        <v>420</v>
      </c>
      <c r="E26" s="38">
        <v>1</v>
      </c>
      <c r="F26" s="41">
        <f t="shared" ref="F26:F29" si="0">D26*E26</f>
        <v>420</v>
      </c>
    </row>
    <row r="27" spans="1:14" ht="38.5" customHeight="1" x14ac:dyDescent="0.35">
      <c r="A27" s="33" t="s">
        <v>28</v>
      </c>
      <c r="B27" s="34"/>
      <c r="C27" s="34"/>
      <c r="D27" s="41">
        <v>200</v>
      </c>
      <c r="E27" s="5">
        <v>0</v>
      </c>
      <c r="F27" s="41">
        <f t="shared" si="0"/>
        <v>0</v>
      </c>
    </row>
    <row r="28" spans="1:14" ht="15.5" x14ac:dyDescent="0.35">
      <c r="A28" s="20" t="s">
        <v>7</v>
      </c>
      <c r="B28" s="21"/>
      <c r="C28" s="21"/>
      <c r="D28" s="41">
        <v>250</v>
      </c>
      <c r="E28" s="5">
        <v>0</v>
      </c>
      <c r="F28" s="41">
        <f t="shared" si="0"/>
        <v>0</v>
      </c>
    </row>
    <row r="29" spans="1:14" ht="16" thickBot="1" x14ac:dyDescent="0.4">
      <c r="A29" s="20" t="s">
        <v>8</v>
      </c>
      <c r="B29" s="21"/>
      <c r="C29" s="21"/>
      <c r="D29" s="41">
        <v>250</v>
      </c>
      <c r="E29" s="5">
        <v>0</v>
      </c>
      <c r="F29" s="41">
        <f t="shared" si="0"/>
        <v>0</v>
      </c>
    </row>
    <row r="30" spans="1:14" ht="21.5" thickBot="1" x14ac:dyDescent="0.4">
      <c r="A30" s="25" t="s">
        <v>9</v>
      </c>
      <c r="B30" s="25"/>
      <c r="C30" s="25"/>
      <c r="D30" s="25"/>
      <c r="E30" s="25"/>
      <c r="F30" s="42">
        <f>F25+F27+F28+F29+F26</f>
        <v>4520</v>
      </c>
      <c r="J30" s="28" t="s">
        <v>20</v>
      </c>
      <c r="K30" s="29"/>
      <c r="L30" s="29"/>
      <c r="M30" s="29"/>
      <c r="N30" s="30"/>
    </row>
    <row r="31" spans="1:14" ht="16" thickBot="1" x14ac:dyDescent="0.4">
      <c r="A31" s="26" t="s">
        <v>22</v>
      </c>
      <c r="B31" s="27"/>
      <c r="C31" s="27"/>
      <c r="D31" s="27"/>
      <c r="E31" s="27"/>
      <c r="F31" s="41">
        <f>F30*0.6</f>
        <v>2712</v>
      </c>
    </row>
    <row r="32" spans="1:14" ht="21.5" thickBot="1" x14ac:dyDescent="0.55000000000000004">
      <c r="A32" s="31" t="s">
        <v>19</v>
      </c>
      <c r="B32" s="32"/>
      <c r="C32" s="32"/>
      <c r="D32" s="32"/>
      <c r="E32" s="32"/>
      <c r="F32" s="43">
        <f>+F30-F31</f>
        <v>1808</v>
      </c>
      <c r="J32" s="35" t="s">
        <v>21</v>
      </c>
      <c r="K32" s="36"/>
      <c r="L32" s="36"/>
      <c r="M32" s="36"/>
      <c r="N32" s="37"/>
    </row>
  </sheetData>
  <mergeCells count="14">
    <mergeCell ref="A32:E32"/>
    <mergeCell ref="J32:N32"/>
    <mergeCell ref="A27:C27"/>
    <mergeCell ref="A28:C28"/>
    <mergeCell ref="A29:C29"/>
    <mergeCell ref="A30:E30"/>
    <mergeCell ref="J30:N30"/>
    <mergeCell ref="A31:E31"/>
    <mergeCell ref="F4:I4"/>
    <mergeCell ref="F6:I6"/>
    <mergeCell ref="B9:E9"/>
    <mergeCell ref="D22:G22"/>
    <mergeCell ref="A25:C25"/>
    <mergeCell ref="A26:C26"/>
  </mergeCells>
  <dataValidations count="3">
    <dataValidation type="list" allowBlank="1" showInputMessage="1" showErrorMessage="1" sqref="I11:I20" xr:uid="{5BE023D0-6B75-455D-B5CE-E4A7DDFDC034}">
      <formula1>"H,F"</formula1>
    </dataValidation>
    <dataValidation type="list" allowBlank="1" showInputMessage="1" showErrorMessage="1" sqref="C20" xr:uid="{FEA2D198-2EC5-4919-9E60-FA304C0558E4}">
      <formula1>"Skipper,Equipier,Equipier Sup.,Accompagnant"</formula1>
    </dataValidation>
    <dataValidation type="list" allowBlank="1" showInputMessage="1" showErrorMessage="1" sqref="J20" xr:uid="{E34D64D7-DAD4-495B-A335-4C34AC0FBD53}">
      <formula1>"XS,S,M,L,XL,XXL"</formula1>
    </dataValidation>
  </dataValidations>
  <pageMargins left="0.31496062992125984" right="0.31496062992125984" top="0.74803149606299213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Bateau 1</vt:lpstr>
      <vt:lpstr>Bateau 2</vt:lpstr>
    </vt:vector>
  </TitlesOfParts>
  <Company>CNES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BERNARD</dc:creator>
  <cp:lastModifiedBy>BRUYELLE Emmanuel [CEIDF]</cp:lastModifiedBy>
  <cp:lastPrinted>2022-08-03T12:33:14Z</cp:lastPrinted>
  <dcterms:created xsi:type="dcterms:W3CDTF">2018-12-12T17:07:30Z</dcterms:created>
  <dcterms:modified xsi:type="dcterms:W3CDTF">2025-03-25T13:19:48Z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8a19f0c-bea1-442e-a475-ed109d9ec508_Enabled">
    <vt:lpwstr>True</vt:lpwstr>
  </property>
  <property fmtid="{D5CDD505-2E9C-101B-9397-08002B2CF9AE}" pid="3" name="MSIP_Label_48a19f0c-bea1-442e-a475-ed109d9ec508_SiteId">
    <vt:lpwstr>d5bb6d35-8a82-4329-b49a-5030bd6497ab</vt:lpwstr>
  </property>
  <property fmtid="{D5CDD505-2E9C-101B-9397-08002B2CF9AE}" pid="4" name="MSIP_Label_48a19f0c-bea1-442e-a475-ed109d9ec508_Owner">
    <vt:lpwstr>emmanuel.bruyelle@ceidf.caisse-epargne.fr</vt:lpwstr>
  </property>
  <property fmtid="{D5CDD505-2E9C-101B-9397-08002B2CF9AE}" pid="5" name="MSIP_Label_48a19f0c-bea1-442e-a475-ed109d9ec508_SetDate">
    <vt:lpwstr>2022-04-12T11:23:22.7331942Z</vt:lpwstr>
  </property>
  <property fmtid="{D5CDD505-2E9C-101B-9397-08002B2CF9AE}" pid="6" name="MSIP_Label_48a19f0c-bea1-442e-a475-ed109d9ec508_Name">
    <vt:lpwstr>C2 - Interne BPCE</vt:lpwstr>
  </property>
  <property fmtid="{D5CDD505-2E9C-101B-9397-08002B2CF9AE}" pid="7" name="MSIP_Label_48a19f0c-bea1-442e-a475-ed109d9ec508_Application">
    <vt:lpwstr>Microsoft Azure Information Protection</vt:lpwstr>
  </property>
  <property fmtid="{D5CDD505-2E9C-101B-9397-08002B2CF9AE}" pid="8" name="MSIP_Label_48a19f0c-bea1-442e-a475-ed109d9ec508_Extended_MSFT_Method">
    <vt:lpwstr>Automatic</vt:lpwstr>
  </property>
  <property fmtid="{D5CDD505-2E9C-101B-9397-08002B2CF9AE}" pid="9" name="Sensitivity">
    <vt:lpwstr>C2 - Interne BPCE</vt:lpwstr>
  </property>
</Properties>
</file>