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8455" windowHeight="12540" activeTab="1"/>
  </bookViews>
  <sheets>
    <sheet name="PARTICIPANTS" sheetId="2" r:id="rId1"/>
    <sheet name="CLASST CHALLENGE NATIONAL GBS" sheetId="1" r:id="rId2"/>
    <sheet name="TOTAL GENERAL EQUIPES" sheetId="3" r:id="rId3"/>
    <sheet name="HOMMES" sheetId="4" r:id="rId4"/>
    <sheet name="DAMES" sheetId="5" r:id="rId5"/>
    <sheet name="MIXTES" sheetId="6" r:id="rId6"/>
  </sheets>
  <calcPr calcId="124519" concurrentCalc="0"/>
</workbook>
</file>

<file path=xl/calcChain.xml><?xml version="1.0" encoding="utf-8"?>
<calcChain xmlns="http://schemas.openxmlformats.org/spreadsheetml/2006/main">
  <c r="V21" i="3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B21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B16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B12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B3"/>
  <c r="C7" i="1"/>
  <c r="C11"/>
  <c r="C16"/>
  <c r="C2"/>
  <c r="D7"/>
  <c r="D11"/>
  <c r="D16"/>
  <c r="D2"/>
  <c r="E7"/>
  <c r="E11"/>
  <c r="E16"/>
  <c r="E2"/>
  <c r="F7"/>
  <c r="F11"/>
  <c r="F16"/>
  <c r="F2"/>
  <c r="G7"/>
  <c r="G11"/>
  <c r="G16"/>
  <c r="G2"/>
  <c r="H7"/>
  <c r="H11"/>
  <c r="H16"/>
  <c r="H2"/>
  <c r="I7"/>
  <c r="I11"/>
  <c r="I16"/>
  <c r="I2"/>
  <c r="J7"/>
  <c r="J11"/>
  <c r="J16"/>
  <c r="J2"/>
  <c r="K7"/>
  <c r="K11"/>
  <c r="K16"/>
  <c r="K2"/>
  <c r="L7"/>
  <c r="L11"/>
  <c r="L16"/>
  <c r="L2"/>
  <c r="M7"/>
  <c r="M11"/>
  <c r="M16"/>
  <c r="M2"/>
  <c r="N7"/>
  <c r="N11"/>
  <c r="N16"/>
  <c r="N2"/>
  <c r="O7"/>
  <c r="O11"/>
  <c r="O16"/>
  <c r="O2"/>
  <c r="P7"/>
  <c r="P11"/>
  <c r="P16"/>
  <c r="P2"/>
  <c r="Q7"/>
  <c r="Q11"/>
  <c r="Q16"/>
  <c r="Q2"/>
  <c r="R7"/>
  <c r="R11"/>
  <c r="R16"/>
  <c r="R2"/>
  <c r="S7"/>
  <c r="S11"/>
  <c r="S16"/>
  <c r="S2"/>
  <c r="T7"/>
  <c r="T11"/>
  <c r="T16"/>
  <c r="T2"/>
  <c r="U7"/>
  <c r="U11"/>
  <c r="U16"/>
  <c r="U2"/>
  <c r="V7"/>
  <c r="V11"/>
  <c r="V16"/>
  <c r="V2"/>
  <c r="B7"/>
  <c r="B11"/>
  <c r="B16"/>
  <c r="B2"/>
</calcChain>
</file>

<file path=xl/sharedStrings.xml><?xml version="1.0" encoding="utf-8"?>
<sst xmlns="http://schemas.openxmlformats.org/spreadsheetml/2006/main" count="1101" uniqueCount="486">
  <si>
    <t>TOTAL GENERAL</t>
  </si>
  <si>
    <r>
      <t xml:space="preserve">ENTITES*
</t>
    </r>
    <r>
      <rPr>
        <b/>
        <sz val="10"/>
        <color theme="1"/>
        <rFont val="Calibri"/>
        <family val="2"/>
        <scheme val="minor"/>
      </rPr>
      <t>éligibles</t>
    </r>
  </si>
  <si>
    <t>CEPAC</t>
  </si>
  <si>
    <t>CEAPC</t>
  </si>
  <si>
    <t>CECAZ</t>
  </si>
  <si>
    <t>CE HDF</t>
  </si>
  <si>
    <t>CEMP</t>
  </si>
  <si>
    <t>CELR</t>
  </si>
  <si>
    <t>CELC</t>
  </si>
  <si>
    <t>CEN</t>
  </si>
  <si>
    <t>CEGEE</t>
  </si>
  <si>
    <t>BPSUD</t>
  </si>
  <si>
    <t>BPOC</t>
  </si>
  <si>
    <t>BPAURA</t>
  </si>
  <si>
    <t>BPGO</t>
  </si>
  <si>
    <t>BPVF</t>
  </si>
  <si>
    <t>BPACA</t>
  </si>
  <si>
    <t>BPALC</t>
  </si>
  <si>
    <t>BPCE SA</t>
  </si>
  <si>
    <t>BPCE SI</t>
  </si>
  <si>
    <t>PALATINE</t>
  </si>
  <si>
    <t>BRED</t>
  </si>
  <si>
    <t>CCO</t>
  </si>
  <si>
    <t>S/Total</t>
  </si>
  <si>
    <t>HOMMES</t>
  </si>
  <si>
    <t>FEMMES</t>
  </si>
  <si>
    <t>MIXTES</t>
  </si>
  <si>
    <t>1er</t>
  </si>
  <si>
    <t>2e</t>
  </si>
  <si>
    <t>3e</t>
  </si>
  <si>
    <t>4e</t>
  </si>
  <si>
    <t>5e</t>
  </si>
  <si>
    <t xml:space="preserve">CEHDF </t>
  </si>
  <si>
    <t>6e</t>
  </si>
  <si>
    <t>7e</t>
  </si>
  <si>
    <t>8e</t>
  </si>
  <si>
    <t>9e</t>
  </si>
  <si>
    <t>10e</t>
  </si>
  <si>
    <t>NC</t>
  </si>
  <si>
    <t>CE LC</t>
  </si>
  <si>
    <t>CE MP</t>
  </si>
  <si>
    <t>CE GEE</t>
  </si>
  <si>
    <t>BP OC</t>
  </si>
  <si>
    <t>BP ACA</t>
  </si>
  <si>
    <t>BP ALC</t>
  </si>
  <si>
    <t>ENTITE</t>
  </si>
  <si>
    <t>NOM</t>
  </si>
  <si>
    <t>PRENOM</t>
  </si>
  <si>
    <t>NICOLAS</t>
  </si>
  <si>
    <t>Mathieu</t>
  </si>
  <si>
    <t>LENORMAND</t>
  </si>
  <si>
    <t>Hervé</t>
  </si>
  <si>
    <t>Pascal</t>
  </si>
  <si>
    <t>OLIVEAU</t>
  </si>
  <si>
    <t>Pierre</t>
  </si>
  <si>
    <t>chavouet</t>
  </si>
  <si>
    <t>justine</t>
  </si>
  <si>
    <t>alvergnas</t>
  </si>
  <si>
    <t>manon</t>
  </si>
  <si>
    <t>LAVAL</t>
  </si>
  <si>
    <t>BENOIT</t>
  </si>
  <si>
    <t>BERNARDI</t>
  </si>
  <si>
    <t>DAVID</t>
  </si>
  <si>
    <t>GERMAIN</t>
  </si>
  <si>
    <t>PAPPALARDO</t>
  </si>
  <si>
    <t>THOMAS</t>
  </si>
  <si>
    <t>COULON</t>
  </si>
  <si>
    <t>SANCHEZ</t>
  </si>
  <si>
    <t>SYLVAIN</t>
  </si>
  <si>
    <t>BOSSIN</t>
  </si>
  <si>
    <t>LOIC</t>
  </si>
  <si>
    <t>CONSTANT</t>
  </si>
  <si>
    <t>YOHAN</t>
  </si>
  <si>
    <t>PREVOST</t>
  </si>
  <si>
    <t>Pauline</t>
  </si>
  <si>
    <t>ROLL</t>
  </si>
  <si>
    <t>Sébastien</t>
  </si>
  <si>
    <t>BPCESI</t>
  </si>
  <si>
    <t>Speckens</t>
  </si>
  <si>
    <t>David</t>
  </si>
  <si>
    <t>Ranouil</t>
  </si>
  <si>
    <t>Laurent</t>
  </si>
  <si>
    <t>Girou</t>
  </si>
  <si>
    <t>Guillaume</t>
  </si>
  <si>
    <t>Terrom</t>
  </si>
  <si>
    <t>Gildas</t>
  </si>
  <si>
    <t>Guitard</t>
  </si>
  <si>
    <t>Picard</t>
  </si>
  <si>
    <t>Frederic</t>
  </si>
  <si>
    <t>Boubee de Gramont</t>
  </si>
  <si>
    <t>Matthieu</t>
  </si>
  <si>
    <t>Branyere</t>
  </si>
  <si>
    <t>Matthias</t>
  </si>
  <si>
    <t xml:space="preserve">Souissi </t>
  </si>
  <si>
    <t>Akram</t>
  </si>
  <si>
    <t>Perez</t>
  </si>
  <si>
    <t>GUERIN</t>
  </si>
  <si>
    <t>HOFFMAN-GLEMANE</t>
  </si>
  <si>
    <t>Victor</t>
  </si>
  <si>
    <t>LE PAN</t>
  </si>
  <si>
    <t>Romain</t>
  </si>
  <si>
    <t>LEBEDEL</t>
  </si>
  <si>
    <t>Steven</t>
  </si>
  <si>
    <t>LERUS</t>
  </si>
  <si>
    <t>Patrick</t>
  </si>
  <si>
    <t>MATHEY</t>
  </si>
  <si>
    <t>Christel</t>
  </si>
  <si>
    <t>TRAN</t>
  </si>
  <si>
    <t>Nathalie</t>
  </si>
  <si>
    <t>TREHEUX</t>
  </si>
  <si>
    <t>Nicolas</t>
  </si>
  <si>
    <t>FOSSAT</t>
  </si>
  <si>
    <t>PHILIPPE</t>
  </si>
  <si>
    <t>LECOMTE</t>
  </si>
  <si>
    <t>FLORENT</t>
  </si>
  <si>
    <t>MARTY</t>
  </si>
  <si>
    <t>TAILLANDIER</t>
  </si>
  <si>
    <t>AURELIEN</t>
  </si>
  <si>
    <t>CANO</t>
  </si>
  <si>
    <t>FRANCK</t>
  </si>
  <si>
    <t>DELONCLE</t>
  </si>
  <si>
    <t>VINCENT</t>
  </si>
  <si>
    <t>LACOSTE</t>
  </si>
  <si>
    <t>MALLAURY</t>
  </si>
  <si>
    <t>PAGES</t>
  </si>
  <si>
    <t>VIRGINIE</t>
  </si>
  <si>
    <t>SELVE</t>
  </si>
  <si>
    <t>LIZA</t>
  </si>
  <si>
    <t>AUGRAS</t>
  </si>
  <si>
    <t>BORGNIC</t>
  </si>
  <si>
    <t>Julien</t>
  </si>
  <si>
    <t>CHABROL</t>
  </si>
  <si>
    <t>Florent</t>
  </si>
  <si>
    <t xml:space="preserve">DEBENEST </t>
  </si>
  <si>
    <t>DEMAGNY</t>
  </si>
  <si>
    <t>Isabelle</t>
  </si>
  <si>
    <t>MASSON</t>
  </si>
  <si>
    <t>Sabine</t>
  </si>
  <si>
    <t>MAUBERT</t>
  </si>
  <si>
    <t>Vincent</t>
  </si>
  <si>
    <t>MONJOIN</t>
  </si>
  <si>
    <t>Emilien</t>
  </si>
  <si>
    <t>MUET</t>
  </si>
  <si>
    <t>Stéphane</t>
  </si>
  <si>
    <t>ROLLE</t>
  </si>
  <si>
    <t>Antoine</t>
  </si>
  <si>
    <t>COMMIN</t>
  </si>
  <si>
    <t>SEBASTIEN</t>
  </si>
  <si>
    <t>GRONDIN</t>
  </si>
  <si>
    <t>LAURENT</t>
  </si>
  <si>
    <t>JOUBERT</t>
  </si>
  <si>
    <t>ADELINE</t>
  </si>
  <si>
    <t>LAMBROT</t>
  </si>
  <si>
    <t>DIDIER</t>
  </si>
  <si>
    <t>LARDY</t>
  </si>
  <si>
    <t>JEROME</t>
  </si>
  <si>
    <t>LEPRI</t>
  </si>
  <si>
    <t>SEVERINE</t>
  </si>
  <si>
    <t xml:space="preserve">LACROIX </t>
  </si>
  <si>
    <t>BELKEBIR</t>
  </si>
  <si>
    <t xml:space="preserve">LAURE </t>
  </si>
  <si>
    <t>THEARD</t>
  </si>
  <si>
    <t>QUENTIN</t>
  </si>
  <si>
    <t>PAGLIARDINI</t>
  </si>
  <si>
    <t>CHEVALIER</t>
  </si>
  <si>
    <t>YOANN</t>
  </si>
  <si>
    <t>BASTIAT</t>
  </si>
  <si>
    <t xml:space="preserve">ROUX </t>
  </si>
  <si>
    <t>JEGO</t>
  </si>
  <si>
    <t>JULIEN</t>
  </si>
  <si>
    <t>ANGELY</t>
  </si>
  <si>
    <t>DIGUET</t>
  </si>
  <si>
    <t>GREGORY</t>
  </si>
  <si>
    <t>PINSARD</t>
  </si>
  <si>
    <t>ANTHONY</t>
  </si>
  <si>
    <t>CLOT</t>
  </si>
  <si>
    <t>BENJAMIN</t>
  </si>
  <si>
    <t>MARTIN</t>
  </si>
  <si>
    <t>Stéphanie</t>
  </si>
  <si>
    <t>NARDELLI</t>
  </si>
  <si>
    <t>Olivia</t>
  </si>
  <si>
    <t>MOKRANE</t>
  </si>
  <si>
    <t>Sophia</t>
  </si>
  <si>
    <t>ARFAOUI</t>
  </si>
  <si>
    <t>Anaïs</t>
  </si>
  <si>
    <t>POULAIN</t>
  </si>
  <si>
    <t>ALBENTOSA</t>
  </si>
  <si>
    <t>Jérôme</t>
  </si>
  <si>
    <t>OURAHMOUNE</t>
  </si>
  <si>
    <t>Adel</t>
  </si>
  <si>
    <t>AGIUS</t>
  </si>
  <si>
    <t>Fabrice</t>
  </si>
  <si>
    <t>CIAPARRA</t>
  </si>
  <si>
    <t>Ange</t>
  </si>
  <si>
    <t>LOCICERO</t>
  </si>
  <si>
    <t>Olivier</t>
  </si>
  <si>
    <t>INTERLIGATOR</t>
  </si>
  <si>
    <t>Alexandre</t>
  </si>
  <si>
    <t>BRUNI</t>
  </si>
  <si>
    <t>Arnaud</t>
  </si>
  <si>
    <t>PEDRAZZOLI</t>
  </si>
  <si>
    <t>Thierry</t>
  </si>
  <si>
    <t>VOLPE</t>
  </si>
  <si>
    <t>Jean-Noël</t>
  </si>
  <si>
    <t>DUPUIS</t>
  </si>
  <si>
    <t>Lionel</t>
  </si>
  <si>
    <t>DREYFUS</t>
  </si>
  <si>
    <t>Théo</t>
  </si>
  <si>
    <t>DESANLIS</t>
  </si>
  <si>
    <t>SIMON</t>
  </si>
  <si>
    <t>DUBOIS</t>
  </si>
  <si>
    <t>CEHDF</t>
  </si>
  <si>
    <t xml:space="preserve">BARCO </t>
  </si>
  <si>
    <t>MAXIME</t>
  </si>
  <si>
    <t>BLIBEK</t>
  </si>
  <si>
    <t>BREGONZIO</t>
  </si>
  <si>
    <t>AMELIE</t>
  </si>
  <si>
    <t>CARLIER</t>
  </si>
  <si>
    <t xml:space="preserve">DARON </t>
  </si>
  <si>
    <t>LIONEL</t>
  </si>
  <si>
    <t>DEFOOR</t>
  </si>
  <si>
    <t>REBECCA</t>
  </si>
  <si>
    <t>DELAHOCHE</t>
  </si>
  <si>
    <t>CHRISTOPHE</t>
  </si>
  <si>
    <t>DUCANCHEZ</t>
  </si>
  <si>
    <t>GRIN</t>
  </si>
  <si>
    <t>MATTHIEU</t>
  </si>
  <si>
    <t>JEANNIN</t>
  </si>
  <si>
    <t>CYRIL</t>
  </si>
  <si>
    <t>LO PRESTI</t>
  </si>
  <si>
    <t>RAPHAEL</t>
  </si>
  <si>
    <t>MARCHAND</t>
  </si>
  <si>
    <t>MULLER</t>
  </si>
  <si>
    <t>JONATHAN</t>
  </si>
  <si>
    <t>VANHOYE</t>
  </si>
  <si>
    <t>CHARLINE</t>
  </si>
  <si>
    <t>VANNESCHE</t>
  </si>
  <si>
    <t>VAN-WYNSBERGHE</t>
  </si>
  <si>
    <t>BENEDICTE</t>
  </si>
  <si>
    <t>ATTARD</t>
  </si>
  <si>
    <t>BERNARD</t>
  </si>
  <si>
    <t>BRICE</t>
  </si>
  <si>
    <t>ERIC</t>
  </si>
  <si>
    <t>BURET</t>
  </si>
  <si>
    <t>MATHIEU</t>
  </si>
  <si>
    <t>GAYRAL</t>
  </si>
  <si>
    <t>LAFFORGUE</t>
  </si>
  <si>
    <t>ROMAIN</t>
  </si>
  <si>
    <t>AGUADO BARROSO/MERY</t>
  </si>
  <si>
    <t>LUDOVIC</t>
  </si>
  <si>
    <t>ALLOUCHE</t>
  </si>
  <si>
    <t>HEDI</t>
  </si>
  <si>
    <t>HENRY</t>
  </si>
  <si>
    <t>JULIA</t>
  </si>
  <si>
    <t>ALISON</t>
  </si>
  <si>
    <t>MERY DE MONTIGNY</t>
  </si>
  <si>
    <t>XAVIER</t>
  </si>
  <si>
    <t>POTDEVIN</t>
  </si>
  <si>
    <t>HERVE</t>
  </si>
  <si>
    <t>bechlian</t>
  </si>
  <si>
    <t>cedric</t>
  </si>
  <si>
    <t>beltrando</t>
  </si>
  <si>
    <t>yves</t>
  </si>
  <si>
    <t>calvo</t>
  </si>
  <si>
    <t>olivier</t>
  </si>
  <si>
    <t>citerici</t>
  </si>
  <si>
    <t>paula</t>
  </si>
  <si>
    <t>copigneaux</t>
  </si>
  <si>
    <t>jonathan</t>
  </si>
  <si>
    <t>THIBAULT</t>
  </si>
  <si>
    <t>AUDE</t>
  </si>
  <si>
    <t>duranti</t>
  </si>
  <si>
    <t>philippe</t>
  </si>
  <si>
    <t>feraud</t>
  </si>
  <si>
    <t>nicolas</t>
  </si>
  <si>
    <t>forestieri</t>
  </si>
  <si>
    <t>gregory</t>
  </si>
  <si>
    <t>gallois</t>
  </si>
  <si>
    <t>ludovic</t>
  </si>
  <si>
    <t>goletti</t>
  </si>
  <si>
    <t>gilles</t>
  </si>
  <si>
    <t>gorgorian</t>
  </si>
  <si>
    <t>patrick</t>
  </si>
  <si>
    <t>laurent</t>
  </si>
  <si>
    <t>arnaud</t>
  </si>
  <si>
    <t>le clanche</t>
  </si>
  <si>
    <t>eric</t>
  </si>
  <si>
    <t>maurisson</t>
  </si>
  <si>
    <t>christophe</t>
  </si>
  <si>
    <t>LHERM</t>
  </si>
  <si>
    <t xml:space="preserve"> </t>
  </si>
  <si>
    <t>thouvenin</t>
  </si>
  <si>
    <t>vezin</t>
  </si>
  <si>
    <t>alexandre</t>
  </si>
  <si>
    <t>ROUILLARD</t>
  </si>
  <si>
    <t>GONZALEZ</t>
  </si>
  <si>
    <t>SEHAQUI</t>
  </si>
  <si>
    <t>MALEK</t>
  </si>
  <si>
    <t>RODRIGUEZ</t>
  </si>
  <si>
    <t>FABRICE</t>
  </si>
  <si>
    <t>VAISSIERE</t>
  </si>
  <si>
    <t>Benoit</t>
  </si>
  <si>
    <t>GAUTHIER</t>
  </si>
  <si>
    <t>SOURY</t>
  </si>
  <si>
    <t>Amandine</t>
  </si>
  <si>
    <t>GHANNAM</t>
  </si>
  <si>
    <t>Katharina</t>
  </si>
  <si>
    <t>GRASSELLY</t>
  </si>
  <si>
    <t>Richard</t>
  </si>
  <si>
    <t>CESCUTTI</t>
  </si>
  <si>
    <t>Stephane</t>
  </si>
  <si>
    <t>LAPORTE</t>
  </si>
  <si>
    <t>Maxime</t>
  </si>
  <si>
    <t>FREJAVILLE</t>
  </si>
  <si>
    <t>Yohann</t>
  </si>
  <si>
    <t>DACQUIGNIE</t>
  </si>
  <si>
    <t>ISABELLE</t>
  </si>
  <si>
    <t>MARTINEZ</t>
  </si>
  <si>
    <t>MARTIAL</t>
  </si>
  <si>
    <t>GUIRAUD</t>
  </si>
  <si>
    <t>AGNES</t>
  </si>
  <si>
    <t>CARRIE</t>
  </si>
  <si>
    <t>PASEK</t>
  </si>
  <si>
    <t>GERALD</t>
  </si>
  <si>
    <t>VILLANUEVA</t>
  </si>
  <si>
    <t>MICHEL</t>
  </si>
  <si>
    <t>MASOLIVER</t>
  </si>
  <si>
    <t xml:space="preserve">LUC </t>
  </si>
  <si>
    <t>RIGAL</t>
  </si>
  <si>
    <t xml:space="preserve"> ROUQUETTE</t>
  </si>
  <si>
    <t xml:space="preserve"> REY</t>
  </si>
  <si>
    <t>VIGIER</t>
  </si>
  <si>
    <t>ABEL</t>
  </si>
  <si>
    <t>JEAN FRANCOIS</t>
  </si>
  <si>
    <t>SEVILLANO</t>
  </si>
  <si>
    <t>MICKAEL</t>
  </si>
  <si>
    <t>GAY</t>
  </si>
  <si>
    <t>BLANC</t>
  </si>
  <si>
    <t>FREDDY</t>
  </si>
  <si>
    <t>BARTHELEMY</t>
  </si>
  <si>
    <t>FARRE</t>
  </si>
  <si>
    <t xml:space="preserve">CHARTIER </t>
  </si>
  <si>
    <t>Aurélien</t>
  </si>
  <si>
    <t>ROSSELLO</t>
  </si>
  <si>
    <t>Thomas</t>
  </si>
  <si>
    <t>CAMARA</t>
  </si>
  <si>
    <t>Benjamin</t>
  </si>
  <si>
    <t>BUCK</t>
  </si>
  <si>
    <t>BUGNET</t>
  </si>
  <si>
    <t xml:space="preserve">Denis </t>
  </si>
  <si>
    <t>ACELOR</t>
  </si>
  <si>
    <t>CHARLES</t>
  </si>
  <si>
    <t>Julian</t>
  </si>
  <si>
    <t>FHIMA</t>
  </si>
  <si>
    <t>Jordan</t>
  </si>
  <si>
    <t>MASSINESSA</t>
  </si>
  <si>
    <t>Djoudi</t>
  </si>
  <si>
    <t xml:space="preserve">GAUBERT </t>
  </si>
  <si>
    <t>ALEXANDRE</t>
  </si>
  <si>
    <t>SEHEBIADE</t>
  </si>
  <si>
    <t>STEPHANE</t>
  </si>
  <si>
    <t>POURCHER</t>
  </si>
  <si>
    <t>KEVIN</t>
  </si>
  <si>
    <t>CHARON</t>
  </si>
  <si>
    <t>JOLY</t>
  </si>
  <si>
    <t>PONS</t>
  </si>
  <si>
    <t>RESULTAT TROPHEE ENTREPRISE</t>
  </si>
  <si>
    <t>BPCESA</t>
  </si>
  <si>
    <t>TOTAL GENERAL EQUIPES</t>
  </si>
  <si>
    <t>CLASSEMENT CHALLENGE NATIONAL GROUPE BPCE SPORTS PADEL 2024</t>
  </si>
  <si>
    <t>CLASSEMENT 2024 HOMMES</t>
  </si>
  <si>
    <t>VEZIN/LAURENT</t>
  </si>
  <si>
    <t>LARDY/THEARD</t>
  </si>
  <si>
    <t>BURET/BRICE</t>
  </si>
  <si>
    <t>GOLETTI/GALLOIS</t>
  </si>
  <si>
    <t>COMMIN/GRONDIN</t>
  </si>
  <si>
    <t>LECOMTE/TAILLANDIER</t>
  </si>
  <si>
    <t>TREHEUX/HOFFMAN-GLEMANE</t>
  </si>
  <si>
    <t>ROSELLO/CAMARA</t>
  </si>
  <si>
    <t>BUGNET/PROD'HOMME</t>
  </si>
  <si>
    <t>MARTINEZ/VILLANUEVA</t>
  </si>
  <si>
    <t>CHEVALIER/BASTIAT</t>
  </si>
  <si>
    <t>CARRIE/PASEK</t>
  </si>
  <si>
    <t>LO PRESTI/BARCO</t>
  </si>
  <si>
    <t>GAUBERT/SEHEBIADE</t>
  </si>
  <si>
    <t>ROUILLARD/GONZALES</t>
  </si>
  <si>
    <t>FORESTIERI/COPIGNEAUX</t>
  </si>
  <si>
    <t>OURAHMOUNE/AGIUS</t>
  </si>
  <si>
    <t>CALVO/GORGORIAN</t>
  </si>
  <si>
    <t>ROUX/JEGO</t>
  </si>
  <si>
    <t>PINSARD/CLOT</t>
  </si>
  <si>
    <t>FOSSAT/MARTY</t>
  </si>
  <si>
    <t>GAUTIER/SEHAQUI</t>
  </si>
  <si>
    <t>PONS/JOLY</t>
  </si>
  <si>
    <t>GAY/ATTARD</t>
  </si>
  <si>
    <t>COULON/SANCHEZ</t>
  </si>
  <si>
    <t>SPECKENS/RANOUIL</t>
  </si>
  <si>
    <t>PEDRAZOLLI/VOLPE</t>
  </si>
  <si>
    <t>CARLIER/MARCHAND</t>
  </si>
  <si>
    <t>POURCHER/CHARON</t>
  </si>
  <si>
    <t>LAFFORGUE/BERNARD</t>
  </si>
  <si>
    <t>POTDEVIN/ALLOUCHE</t>
  </si>
  <si>
    <t>DURANTI/BECHLIAN</t>
  </si>
  <si>
    <t>POULAIN/ALBENTOSA</t>
  </si>
  <si>
    <t>FERAUD/LE CLANCHE</t>
  </si>
  <si>
    <t>MAUBERT/BORNIC</t>
  </si>
  <si>
    <t>ROLLE/CHABROL</t>
  </si>
  <si>
    <t>ROUQUETTE/MASOLIVER</t>
  </si>
  <si>
    <t>PAPPALARDO/GERMAIN</t>
  </si>
  <si>
    <t>DEBENEST/MONJOIN</t>
  </si>
  <si>
    <t>DUPUIS/DREYFUS</t>
  </si>
  <si>
    <t>CIAPARRA/LOCICERO</t>
  </si>
  <si>
    <t>FREJAVILLE/LAPORTE</t>
  </si>
  <si>
    <t>MUET/AUGRAS</t>
  </si>
  <si>
    <t>LERUS/GUERIN</t>
  </si>
  <si>
    <t>BARTHELEMY/RIGAL</t>
  </si>
  <si>
    <t>DELONCLE/CANO</t>
  </si>
  <si>
    <t>BOSSIN/CONSTANT</t>
  </si>
  <si>
    <t>CESCUTTI/GRASSELY</t>
  </si>
  <si>
    <t>DUCANCHEZ/BLIBEK</t>
  </si>
  <si>
    <t>GIROU/TERROM</t>
  </si>
  <si>
    <t>BERNARDI/LAVAL</t>
  </si>
  <si>
    <t>REY/VIGIER</t>
  </si>
  <si>
    <t>GRIN/DELAHOCHE</t>
  </si>
  <si>
    <t>BELTRANDO/THOUVENIN</t>
  </si>
  <si>
    <t>FARRE/CHARTIER</t>
  </si>
  <si>
    <t>LEBEDEL/LE PAN</t>
  </si>
  <si>
    <t>FHIMA/MASSINESSA</t>
  </si>
  <si>
    <t>LENORMAND/GERARDIN</t>
  </si>
  <si>
    <t>ANGELY/DIGUET</t>
  </si>
  <si>
    <t>JEANNIN/MULLER</t>
  </si>
  <si>
    <t>DESANLIS/DUBOIS</t>
  </si>
  <si>
    <t>INTERLIGATOR/BRUNI</t>
  </si>
  <si>
    <t>LAMBROT/PAGLIARDINI</t>
  </si>
  <si>
    <t>GAYRAL/ALLARD</t>
  </si>
  <si>
    <t>VAISSIERE/RODRIGEZ</t>
  </si>
  <si>
    <t>GUITARD/PICARD</t>
  </si>
  <si>
    <t>OLIVEAU/NICOLAS</t>
  </si>
  <si>
    <t xml:space="preserve">MAURISSON/CHARLES </t>
  </si>
  <si>
    <t>CEPAC/BRED</t>
  </si>
  <si>
    <t>BOUBEE/BRANYERE</t>
  </si>
  <si>
    <t>SOUISSI/PEREZ</t>
  </si>
  <si>
    <t>ABEL/SEVILLANO</t>
  </si>
  <si>
    <t>DARON/VAN-WYNSBERGHE</t>
  </si>
  <si>
    <t>CLASSEMENT 2024 FEMMES</t>
  </si>
  <si>
    <t>ALVERGNAS / CHAVOUET</t>
  </si>
  <si>
    <t>LEPRI / LACROIX</t>
  </si>
  <si>
    <t>MARTIN / NARDELLI</t>
  </si>
  <si>
    <t>BREGONZIO / VAN-WYNSBERGHE</t>
  </si>
  <si>
    <t>CITERICI / THIBAUT</t>
  </si>
  <si>
    <t>SELVES / PAGES</t>
  </si>
  <si>
    <t>DACQUIGNIE / GUIRAUD</t>
  </si>
  <si>
    <t>GHANNAM / SOURIS</t>
  </si>
  <si>
    <t>HENRY/LECOMTE</t>
  </si>
  <si>
    <t>MASSON/DEMAGNY</t>
  </si>
  <si>
    <t>JOUBERT/BELKEBIR</t>
  </si>
  <si>
    <t>MOKRANE/ARFAOUI</t>
  </si>
  <si>
    <t>MATHEY/TRAN</t>
  </si>
  <si>
    <t>DEFOOR/VANHOYE</t>
  </si>
  <si>
    <t>CLASSEMENT 2024 MIXTES</t>
  </si>
  <si>
    <t>CITERICI / GALLOIS</t>
  </si>
  <si>
    <t>LEPRI/LARDY</t>
  </si>
  <si>
    <t>ROLLE/PREVOST</t>
  </si>
  <si>
    <t>ALVERGNAS/PAPPALARDO</t>
  </si>
  <si>
    <t>MARTIN/POULAIN</t>
  </si>
  <si>
    <t xml:space="preserve"> NARDELLI/OURAHMOUNE</t>
  </si>
  <si>
    <t>JOUBERT/COMMIN</t>
  </si>
  <si>
    <t>BREGONZIO/CARLIER</t>
  </si>
  <si>
    <t>PAGES/DELONCLE</t>
  </si>
  <si>
    <t>CONSTANT/CHAVOUET</t>
  </si>
  <si>
    <t>VAN-WYNSBERGHE/LMARCHAND</t>
  </si>
  <si>
    <t>THIBAULT/LE CLANCHE</t>
  </si>
  <si>
    <t>DACQUIGNIE/MARTINEZ</t>
  </si>
  <si>
    <t>LACROIX/CHEVALIER</t>
  </si>
  <si>
    <t>LERUS/MATHEY</t>
  </si>
  <si>
    <t>LECOMTE/MERY DE MONTIGNY</t>
  </si>
  <si>
    <t>MUET/MASSON</t>
  </si>
  <si>
    <t>HENRY/AGUADO BARROSO</t>
  </si>
  <si>
    <t>TRAN/LEBEDEL</t>
  </si>
  <si>
    <t>RIGAL/GUIRAUD</t>
  </si>
  <si>
    <t>Pts</t>
  </si>
  <si>
    <t>Entreprise</t>
  </si>
  <si>
    <t>Pts/Entr</t>
  </si>
  <si>
    <t>Classt</t>
  </si>
  <si>
    <t>POINTS / Entreprises</t>
  </si>
  <si>
    <t>Pts/Entrepr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</si>
</sst>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trike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2" borderId="1" xfId="0" applyFont="1" applyFill="1" applyBorder="1" applyAlignment="1">
      <alignment horizontal="right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0" xfId="0" applyFont="1" applyFill="1"/>
    <xf numFmtId="0" fontId="3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0" fillId="2" borderId="14" xfId="0" applyFont="1" applyFill="1" applyBorder="1" applyAlignment="1">
      <alignment horizontal="right" vertical="center"/>
    </xf>
    <xf numFmtId="0" fontId="0" fillId="4" borderId="17" xfId="0" applyFill="1" applyBorder="1"/>
    <xf numFmtId="0" fontId="0" fillId="4" borderId="18" xfId="0" applyFill="1" applyBorder="1"/>
    <xf numFmtId="0" fontId="0" fillId="4" borderId="19" xfId="0" applyFill="1" applyBorder="1"/>
    <xf numFmtId="0" fontId="0" fillId="2" borderId="0" xfId="0" applyFill="1"/>
    <xf numFmtId="0" fontId="0" fillId="4" borderId="11" xfId="0" applyFill="1" applyBorder="1"/>
    <xf numFmtId="0" fontId="0" fillId="4" borderId="12" xfId="0" applyFill="1" applyBorder="1"/>
    <xf numFmtId="0" fontId="0" fillId="4" borderId="13" xfId="0" applyFill="1" applyBorder="1"/>
    <xf numFmtId="0" fontId="0" fillId="4" borderId="21" xfId="0" applyFill="1" applyBorder="1"/>
    <xf numFmtId="0" fontId="0" fillId="4" borderId="22" xfId="0" applyFill="1" applyBorder="1"/>
    <xf numFmtId="0" fontId="0" fillId="4" borderId="23" xfId="0" applyFill="1" applyBorder="1"/>
    <xf numFmtId="0" fontId="0" fillId="5" borderId="15" xfId="0" applyFill="1" applyBorder="1"/>
    <xf numFmtId="0" fontId="0" fillId="5" borderId="2" xfId="0" applyFill="1" applyBorder="1"/>
    <xf numFmtId="0" fontId="0" fillId="5" borderId="3" xfId="0" applyFill="1" applyBorder="1"/>
    <xf numFmtId="0" fontId="0" fillId="2" borderId="25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26" xfId="0" applyFill="1" applyBorder="1"/>
    <xf numFmtId="0" fontId="0" fillId="2" borderId="27" xfId="0" applyFill="1" applyBorder="1"/>
    <xf numFmtId="0" fontId="0" fillId="2" borderId="28" xfId="0" applyFill="1" applyBorder="1"/>
    <xf numFmtId="0" fontId="0" fillId="0" borderId="30" xfId="0" applyBorder="1"/>
    <xf numFmtId="0" fontId="0" fillId="0" borderId="5" xfId="0" applyBorder="1"/>
    <xf numFmtId="0" fontId="1" fillId="2" borderId="14" xfId="0" applyFont="1" applyFill="1" applyBorder="1" applyAlignment="1">
      <alignment horizontal="right" vertical="center"/>
    </xf>
    <xf numFmtId="0" fontId="1" fillId="2" borderId="0" xfId="0" applyFont="1" applyFill="1" applyBorder="1"/>
    <xf numFmtId="0" fontId="1" fillId="5" borderId="15" xfId="0" applyFont="1" applyFill="1" applyBorder="1"/>
    <xf numFmtId="0" fontId="1" fillId="2" borderId="0" xfId="0" applyFont="1" applyFill="1"/>
    <xf numFmtId="0" fontId="0" fillId="0" borderId="12" xfId="0" applyBorder="1"/>
    <xf numFmtId="0" fontId="1" fillId="0" borderId="29" xfId="0" applyFont="1" applyBorder="1" applyAlignment="1">
      <alignment horizontal="center"/>
    </xf>
    <xf numFmtId="0" fontId="0" fillId="2" borderId="31" xfId="0" applyFill="1" applyBorder="1"/>
    <xf numFmtId="0" fontId="0" fillId="2" borderId="32" xfId="0" applyFill="1" applyBorder="1"/>
    <xf numFmtId="0" fontId="0" fillId="2" borderId="4" xfId="0" applyFill="1" applyBorder="1"/>
    <xf numFmtId="0" fontId="0" fillId="2" borderId="33" xfId="0" applyFill="1" applyBorder="1"/>
    <xf numFmtId="0" fontId="5" fillId="7" borderId="14" xfId="0" applyFont="1" applyFill="1" applyBorder="1"/>
    <xf numFmtId="0" fontId="1" fillId="6" borderId="33" xfId="0" applyFont="1" applyFill="1" applyBorder="1"/>
    <xf numFmtId="0" fontId="1" fillId="6" borderId="32" xfId="0" applyFont="1" applyFill="1" applyBorder="1"/>
    <xf numFmtId="0" fontId="0" fillId="0" borderId="33" xfId="0" applyFill="1" applyBorder="1"/>
    <xf numFmtId="0" fontId="0" fillId="0" borderId="31" xfId="0" applyFill="1" applyBorder="1"/>
    <xf numFmtId="0" fontId="0" fillId="0" borderId="4" xfId="0" applyFill="1" applyBorder="1"/>
    <xf numFmtId="0" fontId="0" fillId="2" borderId="12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/>
    </xf>
    <xf numFmtId="0" fontId="0" fillId="2" borderId="22" xfId="0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0" fillId="3" borderId="24" xfId="0" applyFont="1" applyFill="1" applyBorder="1"/>
    <xf numFmtId="0" fontId="11" fillId="3" borderId="18" xfId="0" applyFont="1" applyFill="1" applyBorder="1"/>
    <xf numFmtId="0" fontId="11" fillId="3" borderId="19" xfId="0" applyFont="1" applyFill="1" applyBorder="1"/>
    <xf numFmtId="0" fontId="12" fillId="0" borderId="0" xfId="0" applyFont="1"/>
    <xf numFmtId="0" fontId="1" fillId="0" borderId="0" xfId="0" applyFont="1" applyAlignment="1">
      <alignment horizontal="center"/>
    </xf>
    <xf numFmtId="0" fontId="0" fillId="6" borderId="8" xfId="0" applyFill="1" applyBorder="1"/>
    <xf numFmtId="0" fontId="0" fillId="6" borderId="9" xfId="0" applyFill="1" applyBorder="1"/>
    <xf numFmtId="0" fontId="0" fillId="6" borderId="10" xfId="0" applyFill="1" applyBorder="1"/>
    <xf numFmtId="0" fontId="0" fillId="6" borderId="11" xfId="0" applyFill="1" applyBorder="1"/>
    <xf numFmtId="0" fontId="0" fillId="6" borderId="12" xfId="0" applyFill="1" applyBorder="1"/>
    <xf numFmtId="0" fontId="0" fillId="6" borderId="13" xfId="0" applyFill="1" applyBorder="1"/>
    <xf numFmtId="0" fontId="1" fillId="6" borderId="15" xfId="0" applyFont="1" applyFill="1" applyBorder="1"/>
    <xf numFmtId="0" fontId="0" fillId="8" borderId="17" xfId="0" applyFill="1" applyBorder="1"/>
    <xf numFmtId="0" fontId="0" fillId="8" borderId="18" xfId="0" applyFill="1" applyBorder="1"/>
    <xf numFmtId="0" fontId="0" fillId="8" borderId="19" xfId="0" applyFill="1" applyBorder="1"/>
    <xf numFmtId="0" fontId="0" fillId="8" borderId="21" xfId="0" applyFill="1" applyBorder="1"/>
    <xf numFmtId="0" fontId="0" fillId="8" borderId="22" xfId="0" applyFill="1" applyBorder="1"/>
    <xf numFmtId="0" fontId="0" fillId="8" borderId="23" xfId="0" applyFill="1" applyBorder="1"/>
    <xf numFmtId="0" fontId="1" fillId="8" borderId="15" xfId="0" applyFont="1" applyFill="1" applyBorder="1"/>
    <xf numFmtId="0" fontId="0" fillId="0" borderId="0" xfId="0" applyAlignment="1">
      <alignment horizontal="center"/>
    </xf>
    <xf numFmtId="0" fontId="1" fillId="0" borderId="0" xfId="0" applyFont="1"/>
    <xf numFmtId="0" fontId="0" fillId="6" borderId="0" xfId="0" applyFill="1" applyAlignment="1">
      <alignment horizontal="center"/>
    </xf>
    <xf numFmtId="0" fontId="0" fillId="6" borderId="0" xfId="0" applyFill="1"/>
    <xf numFmtId="0" fontId="0" fillId="9" borderId="0" xfId="0" applyFill="1" applyAlignment="1">
      <alignment horizontal="center"/>
    </xf>
    <xf numFmtId="0" fontId="0" fillId="9" borderId="0" xfId="0" applyFill="1"/>
    <xf numFmtId="0" fontId="1" fillId="2" borderId="12" xfId="0" applyFont="1" applyFill="1" applyBorder="1"/>
    <xf numFmtId="0" fontId="0" fillId="6" borderId="21" xfId="0" applyFill="1" applyBorder="1"/>
    <xf numFmtId="0" fontId="0" fillId="6" borderId="22" xfId="0" applyFill="1" applyBorder="1"/>
    <xf numFmtId="0" fontId="0" fillId="6" borderId="23" xfId="0" applyFill="1" applyBorder="1"/>
    <xf numFmtId="0" fontId="0" fillId="6" borderId="15" xfId="0" applyFill="1" applyBorder="1"/>
    <xf numFmtId="0" fontId="0" fillId="6" borderId="2" xfId="0" applyFill="1" applyBorder="1"/>
    <xf numFmtId="0" fontId="0" fillId="6" borderId="3" xfId="0" applyFill="1" applyBorder="1"/>
    <xf numFmtId="0" fontId="0" fillId="8" borderId="15" xfId="0" applyFill="1" applyBorder="1"/>
    <xf numFmtId="0" fontId="0" fillId="8" borderId="2" xfId="0" applyFill="1" applyBorder="1"/>
    <xf numFmtId="0" fontId="0" fillId="8" borderId="3" xfId="0" applyFill="1" applyBorder="1"/>
    <xf numFmtId="0" fontId="5" fillId="6" borderId="9" xfId="0" applyFont="1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12" fillId="0" borderId="40" xfId="0" applyFont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8" fillId="3" borderId="34" xfId="0" applyFont="1" applyFill="1" applyBorder="1" applyAlignment="1">
      <alignment horizontal="center"/>
    </xf>
    <xf numFmtId="0" fontId="8" fillId="3" borderId="35" xfId="0" applyFont="1" applyFill="1" applyBorder="1" applyAlignment="1">
      <alignment horizontal="center"/>
    </xf>
    <xf numFmtId="0" fontId="8" fillId="3" borderId="36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80"/>
  <sheetViews>
    <sheetView workbookViewId="0">
      <selection activeCell="G35" sqref="G35"/>
    </sheetView>
  </sheetViews>
  <sheetFormatPr baseColWidth="10" defaultColWidth="10.85546875" defaultRowHeight="15"/>
  <cols>
    <col min="1" max="1" width="3.7109375" style="16" bestFit="1" customWidth="1"/>
    <col min="2" max="2" width="8.7109375" style="16" bestFit="1" customWidth="1"/>
    <col min="3" max="3" width="18.42578125" style="16" bestFit="1" customWidth="1"/>
    <col min="4" max="4" width="13.7109375" style="16" bestFit="1" customWidth="1"/>
    <col min="5" max="16384" width="10.85546875" style="16"/>
  </cols>
  <sheetData>
    <row r="1" spans="1:4">
      <c r="B1" s="50" t="s">
        <v>45</v>
      </c>
      <c r="C1" s="50" t="s">
        <v>46</v>
      </c>
      <c r="D1" s="50" t="s">
        <v>47</v>
      </c>
    </row>
    <row r="2" spans="1:4">
      <c r="A2" s="16">
        <v>1</v>
      </c>
      <c r="B2" s="50" t="s">
        <v>17</v>
      </c>
      <c r="C2" s="51" t="s">
        <v>48</v>
      </c>
      <c r="D2" s="51" t="s">
        <v>49</v>
      </c>
    </row>
    <row r="3" spans="1:4">
      <c r="A3" s="16">
        <v>2</v>
      </c>
      <c r="B3" s="50" t="s">
        <v>17</v>
      </c>
      <c r="C3" s="51" t="s">
        <v>50</v>
      </c>
      <c r="D3" s="51" t="s">
        <v>51</v>
      </c>
    </row>
    <row r="4" spans="1:4">
      <c r="A4" s="16">
        <v>3</v>
      </c>
      <c r="B4" s="50" t="s">
        <v>17</v>
      </c>
      <c r="C4" s="51" t="s">
        <v>48</v>
      </c>
      <c r="D4" s="51" t="s">
        <v>52</v>
      </c>
    </row>
    <row r="5" spans="1:4">
      <c r="A5" s="16">
        <v>4</v>
      </c>
      <c r="B5" s="52" t="s">
        <v>17</v>
      </c>
      <c r="C5" s="53" t="s">
        <v>53</v>
      </c>
      <c r="D5" s="53" t="s">
        <v>54</v>
      </c>
    </row>
    <row r="6" spans="1:4">
      <c r="A6" s="16">
        <v>5</v>
      </c>
      <c r="B6" s="52" t="s">
        <v>13</v>
      </c>
      <c r="C6" s="53" t="s">
        <v>55</v>
      </c>
      <c r="D6" s="53" t="s">
        <v>56</v>
      </c>
    </row>
    <row r="7" spans="1:4">
      <c r="A7" s="16">
        <v>6</v>
      </c>
      <c r="B7" s="52" t="s">
        <v>13</v>
      </c>
      <c r="C7" s="53" t="s">
        <v>57</v>
      </c>
      <c r="D7" s="53" t="s">
        <v>58</v>
      </c>
    </row>
    <row r="8" spans="1:4">
      <c r="A8" s="16">
        <v>7</v>
      </c>
      <c r="B8" s="52" t="s">
        <v>13</v>
      </c>
      <c r="C8" s="53" t="s">
        <v>59</v>
      </c>
      <c r="D8" s="53" t="s">
        <v>60</v>
      </c>
    </row>
    <row r="9" spans="1:4">
      <c r="A9" s="16">
        <v>8</v>
      </c>
      <c r="B9" s="52" t="s">
        <v>13</v>
      </c>
      <c r="C9" s="53" t="s">
        <v>61</v>
      </c>
      <c r="D9" s="53" t="s">
        <v>62</v>
      </c>
    </row>
    <row r="10" spans="1:4">
      <c r="A10" s="16">
        <v>9</v>
      </c>
      <c r="B10" s="52" t="s">
        <v>13</v>
      </c>
      <c r="C10" s="53" t="s">
        <v>63</v>
      </c>
      <c r="D10" s="53" t="s">
        <v>48</v>
      </c>
    </row>
    <row r="11" spans="1:4">
      <c r="A11" s="16">
        <v>10</v>
      </c>
      <c r="B11" s="52" t="s">
        <v>13</v>
      </c>
      <c r="C11" s="53" t="s">
        <v>64</v>
      </c>
      <c r="D11" s="53" t="s">
        <v>65</v>
      </c>
    </row>
    <row r="12" spans="1:4">
      <c r="A12" s="16">
        <v>11</v>
      </c>
      <c r="B12" s="52" t="s">
        <v>13</v>
      </c>
      <c r="C12" s="53" t="s">
        <v>66</v>
      </c>
      <c r="D12" s="53" t="s">
        <v>62</v>
      </c>
    </row>
    <row r="13" spans="1:4">
      <c r="A13" s="16">
        <v>12</v>
      </c>
      <c r="B13" s="52" t="s">
        <v>13</v>
      </c>
      <c r="C13" s="53" t="s">
        <v>67</v>
      </c>
      <c r="D13" s="53" t="s">
        <v>68</v>
      </c>
    </row>
    <row r="14" spans="1:4">
      <c r="A14" s="16">
        <v>13</v>
      </c>
      <c r="B14" s="52" t="s">
        <v>13</v>
      </c>
      <c r="C14" s="53" t="s">
        <v>69</v>
      </c>
      <c r="D14" s="53" t="s">
        <v>70</v>
      </c>
    </row>
    <row r="15" spans="1:4">
      <c r="A15" s="16">
        <v>14</v>
      </c>
      <c r="B15" s="52" t="s">
        <v>13</v>
      </c>
      <c r="C15" s="53" t="s">
        <v>71</v>
      </c>
      <c r="D15" s="53" t="s">
        <v>72</v>
      </c>
    </row>
    <row r="16" spans="1:4">
      <c r="A16" s="16">
        <v>15</v>
      </c>
      <c r="B16" s="50" t="s">
        <v>18</v>
      </c>
      <c r="C16" s="54" t="s">
        <v>73</v>
      </c>
      <c r="D16" s="54" t="s">
        <v>74</v>
      </c>
    </row>
    <row r="17" spans="1:4">
      <c r="A17" s="16">
        <v>16</v>
      </c>
      <c r="B17" s="50" t="s">
        <v>18</v>
      </c>
      <c r="C17" s="54" t="s">
        <v>75</v>
      </c>
      <c r="D17" s="54" t="s">
        <v>76</v>
      </c>
    </row>
    <row r="18" spans="1:4">
      <c r="A18" s="16">
        <v>17</v>
      </c>
      <c r="B18" s="50" t="s">
        <v>77</v>
      </c>
      <c r="C18" s="54" t="s">
        <v>78</v>
      </c>
      <c r="D18" s="54" t="s">
        <v>79</v>
      </c>
    </row>
    <row r="19" spans="1:4">
      <c r="A19" s="16">
        <v>18</v>
      </c>
      <c r="B19" s="50" t="s">
        <v>77</v>
      </c>
      <c r="C19" s="54" t="s">
        <v>80</v>
      </c>
      <c r="D19" s="54" t="s">
        <v>81</v>
      </c>
    </row>
    <row r="20" spans="1:4">
      <c r="A20" s="16">
        <v>19</v>
      </c>
      <c r="B20" s="50" t="s">
        <v>77</v>
      </c>
      <c r="C20" s="54" t="s">
        <v>82</v>
      </c>
      <c r="D20" s="54" t="s">
        <v>83</v>
      </c>
    </row>
    <row r="21" spans="1:4">
      <c r="A21" s="16">
        <v>20</v>
      </c>
      <c r="B21" s="50" t="s">
        <v>77</v>
      </c>
      <c r="C21" s="54" t="s">
        <v>84</v>
      </c>
      <c r="D21" s="54" t="s">
        <v>85</v>
      </c>
    </row>
    <row r="22" spans="1:4">
      <c r="A22" s="16">
        <v>21</v>
      </c>
      <c r="B22" s="50" t="s">
        <v>77</v>
      </c>
      <c r="C22" s="54" t="s">
        <v>86</v>
      </c>
      <c r="D22" s="54" t="s">
        <v>49</v>
      </c>
    </row>
    <row r="23" spans="1:4">
      <c r="A23" s="16">
        <v>22</v>
      </c>
      <c r="B23" s="50" t="s">
        <v>77</v>
      </c>
      <c r="C23" s="54" t="s">
        <v>87</v>
      </c>
      <c r="D23" s="54" t="s">
        <v>88</v>
      </c>
    </row>
    <row r="24" spans="1:4">
      <c r="A24" s="16">
        <v>23</v>
      </c>
      <c r="B24" s="50" t="s">
        <v>77</v>
      </c>
      <c r="C24" s="54" t="s">
        <v>89</v>
      </c>
      <c r="D24" s="54" t="s">
        <v>90</v>
      </c>
    </row>
    <row r="25" spans="1:4">
      <c r="A25" s="16">
        <v>24</v>
      </c>
      <c r="B25" s="50" t="s">
        <v>77</v>
      </c>
      <c r="C25" s="54" t="s">
        <v>91</v>
      </c>
      <c r="D25" s="54" t="s">
        <v>92</v>
      </c>
    </row>
    <row r="26" spans="1:4">
      <c r="A26" s="16">
        <v>25</v>
      </c>
      <c r="B26" s="50" t="s">
        <v>77</v>
      </c>
      <c r="C26" s="54" t="s">
        <v>93</v>
      </c>
      <c r="D26" s="54" t="s">
        <v>94</v>
      </c>
    </row>
    <row r="27" spans="1:4">
      <c r="A27" s="16">
        <v>26</v>
      </c>
      <c r="B27" s="50" t="s">
        <v>77</v>
      </c>
      <c r="C27" s="54" t="s">
        <v>95</v>
      </c>
      <c r="D27" s="54" t="s">
        <v>52</v>
      </c>
    </row>
    <row r="28" spans="1:4">
      <c r="A28" s="16">
        <v>27</v>
      </c>
      <c r="B28" s="50" t="s">
        <v>14</v>
      </c>
      <c r="C28" s="55" t="s">
        <v>96</v>
      </c>
      <c r="D28" s="55" t="s">
        <v>49</v>
      </c>
    </row>
    <row r="29" spans="1:4">
      <c r="A29" s="16">
        <v>28</v>
      </c>
      <c r="B29" s="50" t="s">
        <v>14</v>
      </c>
      <c r="C29" s="50" t="s">
        <v>97</v>
      </c>
      <c r="D29" s="50" t="s">
        <v>98</v>
      </c>
    </row>
    <row r="30" spans="1:4">
      <c r="A30" s="16">
        <v>29</v>
      </c>
      <c r="B30" s="50" t="s">
        <v>14</v>
      </c>
      <c r="C30" s="50" t="s">
        <v>99</v>
      </c>
      <c r="D30" s="50" t="s">
        <v>100</v>
      </c>
    </row>
    <row r="31" spans="1:4">
      <c r="A31" s="16">
        <v>30</v>
      </c>
      <c r="B31" s="50" t="s">
        <v>14</v>
      </c>
      <c r="C31" s="50" t="s">
        <v>101</v>
      </c>
      <c r="D31" s="50" t="s">
        <v>102</v>
      </c>
    </row>
    <row r="32" spans="1:4">
      <c r="A32" s="16">
        <v>31</v>
      </c>
      <c r="B32" s="50" t="s">
        <v>14</v>
      </c>
      <c r="C32" s="50" t="s">
        <v>103</v>
      </c>
      <c r="D32" s="50" t="s">
        <v>104</v>
      </c>
    </row>
    <row r="33" spans="1:4">
      <c r="A33" s="16">
        <v>32</v>
      </c>
      <c r="B33" s="50" t="s">
        <v>14</v>
      </c>
      <c r="C33" s="50" t="s">
        <v>105</v>
      </c>
      <c r="D33" s="50" t="s">
        <v>106</v>
      </c>
    </row>
    <row r="34" spans="1:4">
      <c r="A34" s="16">
        <v>33</v>
      </c>
      <c r="B34" s="50" t="s">
        <v>14</v>
      </c>
      <c r="C34" s="50" t="s">
        <v>107</v>
      </c>
      <c r="D34" s="50" t="s">
        <v>108</v>
      </c>
    </row>
    <row r="35" spans="1:4">
      <c r="A35" s="16">
        <v>34</v>
      </c>
      <c r="B35" s="50" t="s">
        <v>14</v>
      </c>
      <c r="C35" s="50" t="s">
        <v>109</v>
      </c>
      <c r="D35" s="50" t="s">
        <v>110</v>
      </c>
    </row>
    <row r="36" spans="1:4">
      <c r="A36" s="16">
        <v>35</v>
      </c>
      <c r="B36" s="50" t="s">
        <v>12</v>
      </c>
      <c r="C36" s="51" t="s">
        <v>111</v>
      </c>
      <c r="D36" s="51" t="s">
        <v>112</v>
      </c>
    </row>
    <row r="37" spans="1:4">
      <c r="A37" s="16">
        <v>36</v>
      </c>
      <c r="B37" s="50" t="s">
        <v>12</v>
      </c>
      <c r="C37" s="51" t="s">
        <v>113</v>
      </c>
      <c r="D37" s="51" t="s">
        <v>114</v>
      </c>
    </row>
    <row r="38" spans="1:4">
      <c r="A38" s="16">
        <v>37</v>
      </c>
      <c r="B38" s="50" t="s">
        <v>12</v>
      </c>
      <c r="C38" s="51" t="s">
        <v>115</v>
      </c>
      <c r="D38" s="51" t="s">
        <v>60</v>
      </c>
    </row>
    <row r="39" spans="1:4">
      <c r="A39" s="16">
        <v>38</v>
      </c>
      <c r="B39" s="50" t="s">
        <v>12</v>
      </c>
      <c r="C39" s="51" t="s">
        <v>116</v>
      </c>
      <c r="D39" s="51" t="s">
        <v>117</v>
      </c>
    </row>
    <row r="40" spans="1:4">
      <c r="A40" s="16">
        <v>39</v>
      </c>
      <c r="B40" s="50" t="s">
        <v>11</v>
      </c>
      <c r="C40" s="50" t="s">
        <v>118</v>
      </c>
      <c r="D40" s="50" t="s">
        <v>119</v>
      </c>
    </row>
    <row r="41" spans="1:4">
      <c r="A41" s="16">
        <v>40</v>
      </c>
      <c r="B41" s="52" t="s">
        <v>11</v>
      </c>
      <c r="C41" s="52" t="s">
        <v>120</v>
      </c>
      <c r="D41" s="52" t="s">
        <v>121</v>
      </c>
    </row>
    <row r="42" spans="1:4">
      <c r="A42" s="16">
        <v>41</v>
      </c>
      <c r="B42" s="52" t="s">
        <v>11</v>
      </c>
      <c r="C42" s="52" t="s">
        <v>122</v>
      </c>
      <c r="D42" s="52" t="s">
        <v>123</v>
      </c>
    </row>
    <row r="43" spans="1:4">
      <c r="A43" s="16">
        <v>42</v>
      </c>
      <c r="B43" s="52" t="s">
        <v>11</v>
      </c>
      <c r="C43" s="52" t="s">
        <v>124</v>
      </c>
      <c r="D43" s="52" t="s">
        <v>125</v>
      </c>
    </row>
    <row r="44" spans="1:4">
      <c r="A44" s="16">
        <v>43</v>
      </c>
      <c r="B44" s="52" t="s">
        <v>11</v>
      </c>
      <c r="C44" s="52" t="s">
        <v>126</v>
      </c>
      <c r="D44" s="52" t="s">
        <v>127</v>
      </c>
    </row>
    <row r="45" spans="1:4">
      <c r="A45" s="16">
        <v>44</v>
      </c>
      <c r="B45" s="52" t="s">
        <v>15</v>
      </c>
      <c r="C45" s="53" t="s">
        <v>128</v>
      </c>
      <c r="D45" s="53" t="s">
        <v>81</v>
      </c>
    </row>
    <row r="46" spans="1:4">
      <c r="A46" s="16">
        <v>45</v>
      </c>
      <c r="B46" s="52" t="s">
        <v>15</v>
      </c>
      <c r="C46" s="53" t="s">
        <v>129</v>
      </c>
      <c r="D46" s="53" t="s">
        <v>130</v>
      </c>
    </row>
    <row r="47" spans="1:4">
      <c r="A47" s="16">
        <v>46</v>
      </c>
      <c r="B47" s="52" t="s">
        <v>15</v>
      </c>
      <c r="C47" s="53" t="s">
        <v>131</v>
      </c>
      <c r="D47" s="53" t="s">
        <v>132</v>
      </c>
    </row>
    <row r="48" spans="1:4">
      <c r="A48" s="16">
        <v>47</v>
      </c>
      <c r="B48" s="52" t="s">
        <v>15</v>
      </c>
      <c r="C48" s="53" t="s">
        <v>133</v>
      </c>
      <c r="D48" s="53" t="s">
        <v>100</v>
      </c>
    </row>
    <row r="49" spans="1:4">
      <c r="A49" s="16">
        <v>48</v>
      </c>
      <c r="B49" s="52" t="s">
        <v>15</v>
      </c>
      <c r="C49" s="53" t="s">
        <v>134</v>
      </c>
      <c r="D49" s="53" t="s">
        <v>135</v>
      </c>
    </row>
    <row r="50" spans="1:4">
      <c r="A50" s="16">
        <v>49</v>
      </c>
      <c r="B50" s="52" t="s">
        <v>15</v>
      </c>
      <c r="C50" s="53" t="s">
        <v>136</v>
      </c>
      <c r="D50" s="53" t="s">
        <v>137</v>
      </c>
    </row>
    <row r="51" spans="1:4">
      <c r="A51" s="16">
        <v>50</v>
      </c>
      <c r="B51" s="52" t="s">
        <v>15</v>
      </c>
      <c r="C51" s="53" t="s">
        <v>138</v>
      </c>
      <c r="D51" s="53" t="s">
        <v>139</v>
      </c>
    </row>
    <row r="52" spans="1:4">
      <c r="A52" s="16">
        <v>51</v>
      </c>
      <c r="B52" s="52" t="s">
        <v>15</v>
      </c>
      <c r="C52" s="53" t="s">
        <v>140</v>
      </c>
      <c r="D52" s="53" t="s">
        <v>141</v>
      </c>
    </row>
    <row r="53" spans="1:4">
      <c r="A53" s="16">
        <v>52</v>
      </c>
      <c r="B53" s="52" t="s">
        <v>15</v>
      </c>
      <c r="C53" s="53" t="s">
        <v>142</v>
      </c>
      <c r="D53" s="53" t="s">
        <v>143</v>
      </c>
    </row>
    <row r="54" spans="1:4">
      <c r="A54" s="16">
        <v>53</v>
      </c>
      <c r="B54" s="52" t="s">
        <v>15</v>
      </c>
      <c r="C54" s="53" t="s">
        <v>144</v>
      </c>
      <c r="D54" s="53" t="s">
        <v>145</v>
      </c>
    </row>
    <row r="55" spans="1:4">
      <c r="A55" s="16">
        <v>54</v>
      </c>
      <c r="B55" s="52" t="s">
        <v>3</v>
      </c>
      <c r="C55" s="52" t="s">
        <v>146</v>
      </c>
      <c r="D55" s="52" t="s">
        <v>147</v>
      </c>
    </row>
    <row r="56" spans="1:4">
      <c r="A56" s="16">
        <v>55</v>
      </c>
      <c r="B56" s="52" t="s">
        <v>3</v>
      </c>
      <c r="C56" s="52" t="s">
        <v>148</v>
      </c>
      <c r="D56" s="52" t="s">
        <v>149</v>
      </c>
    </row>
    <row r="57" spans="1:4">
      <c r="A57" s="16">
        <v>56</v>
      </c>
      <c r="B57" s="52" t="s">
        <v>3</v>
      </c>
      <c r="C57" s="52" t="s">
        <v>150</v>
      </c>
      <c r="D57" s="52" t="s">
        <v>151</v>
      </c>
    </row>
    <row r="58" spans="1:4">
      <c r="A58" s="16">
        <v>57</v>
      </c>
      <c r="B58" s="52" t="s">
        <v>3</v>
      </c>
      <c r="C58" s="52" t="s">
        <v>152</v>
      </c>
      <c r="D58" s="52" t="s">
        <v>153</v>
      </c>
    </row>
    <row r="59" spans="1:4">
      <c r="A59" s="16">
        <v>58</v>
      </c>
      <c r="B59" s="52" t="s">
        <v>3</v>
      </c>
      <c r="C59" s="53" t="s">
        <v>154</v>
      </c>
      <c r="D59" s="53" t="s">
        <v>155</v>
      </c>
    </row>
    <row r="60" spans="1:4">
      <c r="A60" s="16">
        <v>59</v>
      </c>
      <c r="B60" s="52" t="s">
        <v>3</v>
      </c>
      <c r="C60" s="52" t="s">
        <v>156</v>
      </c>
      <c r="D60" s="52" t="s">
        <v>157</v>
      </c>
    </row>
    <row r="61" spans="1:4">
      <c r="A61" s="16">
        <v>60</v>
      </c>
      <c r="B61" s="52" t="s">
        <v>3</v>
      </c>
      <c r="C61" s="52" t="s">
        <v>158</v>
      </c>
      <c r="D61" s="52" t="s">
        <v>135</v>
      </c>
    </row>
    <row r="62" spans="1:4">
      <c r="A62" s="16">
        <v>61</v>
      </c>
      <c r="B62" s="52" t="s">
        <v>3</v>
      </c>
      <c r="C62" s="53" t="s">
        <v>159</v>
      </c>
      <c r="D62" s="53" t="s">
        <v>160</v>
      </c>
    </row>
    <row r="63" spans="1:4">
      <c r="A63" s="16">
        <v>62</v>
      </c>
      <c r="B63" s="52" t="s">
        <v>3</v>
      </c>
      <c r="C63" s="53" t="s">
        <v>161</v>
      </c>
      <c r="D63" s="53" t="s">
        <v>162</v>
      </c>
    </row>
    <row r="64" spans="1:4">
      <c r="A64" s="16">
        <v>63</v>
      </c>
      <c r="B64" s="52" t="s">
        <v>3</v>
      </c>
      <c r="C64" s="53" t="s">
        <v>163</v>
      </c>
      <c r="D64" s="53" t="s">
        <v>112</v>
      </c>
    </row>
    <row r="65" spans="1:4">
      <c r="A65" s="16">
        <v>64</v>
      </c>
      <c r="B65" s="52" t="s">
        <v>3</v>
      </c>
      <c r="C65" s="52" t="s">
        <v>164</v>
      </c>
      <c r="D65" s="52" t="s">
        <v>165</v>
      </c>
    </row>
    <row r="66" spans="1:4">
      <c r="A66" s="16">
        <v>65</v>
      </c>
      <c r="B66" s="52" t="s">
        <v>3</v>
      </c>
      <c r="C66" s="53" t="s">
        <v>166</v>
      </c>
      <c r="D66" s="53" t="s">
        <v>149</v>
      </c>
    </row>
    <row r="67" spans="1:4">
      <c r="A67" s="16">
        <v>66</v>
      </c>
      <c r="B67" s="52" t="s">
        <v>3</v>
      </c>
      <c r="C67" s="53" t="s">
        <v>167</v>
      </c>
      <c r="D67" s="53" t="s">
        <v>147</v>
      </c>
    </row>
    <row r="68" spans="1:4">
      <c r="A68" s="16">
        <v>67</v>
      </c>
      <c r="B68" s="52" t="s">
        <v>3</v>
      </c>
      <c r="C68" s="52" t="s">
        <v>168</v>
      </c>
      <c r="D68" s="52" t="s">
        <v>169</v>
      </c>
    </row>
    <row r="69" spans="1:4">
      <c r="A69" s="16">
        <v>68</v>
      </c>
      <c r="B69" s="52" t="s">
        <v>3</v>
      </c>
      <c r="C69" s="52" t="s">
        <v>170</v>
      </c>
      <c r="D69" s="52" t="s">
        <v>147</v>
      </c>
    </row>
    <row r="70" spans="1:4">
      <c r="A70" s="16">
        <v>69</v>
      </c>
      <c r="B70" s="52" t="s">
        <v>3</v>
      </c>
      <c r="C70" s="52" t="s">
        <v>171</v>
      </c>
      <c r="D70" s="52" t="s">
        <v>172</v>
      </c>
    </row>
    <row r="71" spans="1:4">
      <c r="A71" s="16">
        <v>70</v>
      </c>
      <c r="B71" s="50" t="s">
        <v>3</v>
      </c>
      <c r="C71" s="50" t="s">
        <v>173</v>
      </c>
      <c r="D71" s="50" t="s">
        <v>174</v>
      </c>
    </row>
    <row r="72" spans="1:4">
      <c r="A72" s="16">
        <v>71</v>
      </c>
      <c r="B72" s="50" t="s">
        <v>3</v>
      </c>
      <c r="C72" s="50" t="s">
        <v>175</v>
      </c>
      <c r="D72" s="50" t="s">
        <v>176</v>
      </c>
    </row>
    <row r="73" spans="1:4">
      <c r="A73" s="16">
        <v>72</v>
      </c>
      <c r="B73" s="50" t="s">
        <v>4</v>
      </c>
      <c r="C73" s="51" t="s">
        <v>177</v>
      </c>
      <c r="D73" s="51" t="s">
        <v>178</v>
      </c>
    </row>
    <row r="74" spans="1:4">
      <c r="A74" s="16">
        <v>73</v>
      </c>
      <c r="B74" s="50" t="s">
        <v>4</v>
      </c>
      <c r="C74" s="51" t="s">
        <v>179</v>
      </c>
      <c r="D74" s="51" t="s">
        <v>180</v>
      </c>
    </row>
    <row r="75" spans="1:4">
      <c r="A75" s="16">
        <v>74</v>
      </c>
      <c r="B75" s="50" t="s">
        <v>4</v>
      </c>
      <c r="C75" s="51" t="s">
        <v>181</v>
      </c>
      <c r="D75" s="51" t="s">
        <v>182</v>
      </c>
    </row>
    <row r="76" spans="1:4">
      <c r="A76" s="16">
        <v>75</v>
      </c>
      <c r="B76" s="50" t="s">
        <v>4</v>
      </c>
      <c r="C76" s="51" t="s">
        <v>183</v>
      </c>
      <c r="D76" s="51" t="s">
        <v>184</v>
      </c>
    </row>
    <row r="77" spans="1:4">
      <c r="A77" s="16">
        <v>76</v>
      </c>
      <c r="B77" s="50" t="s">
        <v>4</v>
      </c>
      <c r="C77" s="51" t="s">
        <v>185</v>
      </c>
      <c r="D77" s="51" t="s">
        <v>139</v>
      </c>
    </row>
    <row r="78" spans="1:4">
      <c r="A78" s="16">
        <v>77</v>
      </c>
      <c r="B78" s="50" t="s">
        <v>4</v>
      </c>
      <c r="C78" s="51" t="s">
        <v>186</v>
      </c>
      <c r="D78" s="51" t="s">
        <v>187</v>
      </c>
    </row>
    <row r="79" spans="1:4">
      <c r="A79" s="16">
        <v>78</v>
      </c>
      <c r="B79" s="50" t="s">
        <v>4</v>
      </c>
      <c r="C79" s="51" t="s">
        <v>188</v>
      </c>
      <c r="D79" s="51" t="s">
        <v>189</v>
      </c>
    </row>
    <row r="80" spans="1:4">
      <c r="A80" s="16">
        <v>79</v>
      </c>
      <c r="B80" s="50" t="s">
        <v>4</v>
      </c>
      <c r="C80" s="51" t="s">
        <v>190</v>
      </c>
      <c r="D80" s="51" t="s">
        <v>191</v>
      </c>
    </row>
    <row r="81" spans="1:4">
      <c r="A81" s="16">
        <v>80</v>
      </c>
      <c r="B81" s="50" t="s">
        <v>4</v>
      </c>
      <c r="C81" s="51" t="s">
        <v>192</v>
      </c>
      <c r="D81" s="51" t="s">
        <v>193</v>
      </c>
    </row>
    <row r="82" spans="1:4">
      <c r="A82" s="16">
        <v>81</v>
      </c>
      <c r="B82" s="50" t="s">
        <v>4</v>
      </c>
      <c r="C82" s="51" t="s">
        <v>194</v>
      </c>
      <c r="D82" s="51" t="s">
        <v>195</v>
      </c>
    </row>
    <row r="83" spans="1:4">
      <c r="A83" s="16">
        <v>82</v>
      </c>
      <c r="B83" s="50" t="s">
        <v>4</v>
      </c>
      <c r="C83" s="51" t="s">
        <v>196</v>
      </c>
      <c r="D83" s="51" t="s">
        <v>197</v>
      </c>
    </row>
    <row r="84" spans="1:4">
      <c r="A84" s="16">
        <v>83</v>
      </c>
      <c r="B84" s="50" t="s">
        <v>4</v>
      </c>
      <c r="C84" s="51" t="s">
        <v>198</v>
      </c>
      <c r="D84" s="51" t="s">
        <v>199</v>
      </c>
    </row>
    <row r="85" spans="1:4">
      <c r="A85" s="16">
        <v>84</v>
      </c>
      <c r="B85" s="50" t="s">
        <v>4</v>
      </c>
      <c r="C85" s="51" t="s">
        <v>200</v>
      </c>
      <c r="D85" s="51" t="s">
        <v>201</v>
      </c>
    </row>
    <row r="86" spans="1:4">
      <c r="A86" s="16">
        <v>85</v>
      </c>
      <c r="B86" s="50" t="s">
        <v>4</v>
      </c>
      <c r="C86" s="51" t="s">
        <v>202</v>
      </c>
      <c r="D86" s="51" t="s">
        <v>203</v>
      </c>
    </row>
    <row r="87" spans="1:4">
      <c r="A87" s="16">
        <v>86</v>
      </c>
      <c r="B87" s="50" t="s">
        <v>4</v>
      </c>
      <c r="C87" s="51" t="s">
        <v>204</v>
      </c>
      <c r="D87" s="51" t="s">
        <v>205</v>
      </c>
    </row>
    <row r="88" spans="1:4">
      <c r="A88" s="16">
        <v>87</v>
      </c>
      <c r="B88" s="50" t="s">
        <v>4</v>
      </c>
      <c r="C88" s="51" t="s">
        <v>206</v>
      </c>
      <c r="D88" s="51" t="s">
        <v>207</v>
      </c>
    </row>
    <row r="89" spans="1:4">
      <c r="A89" s="16">
        <v>88</v>
      </c>
      <c r="B89" s="52" t="s">
        <v>10</v>
      </c>
      <c r="C89" s="52" t="s">
        <v>208</v>
      </c>
      <c r="D89" s="52" t="s">
        <v>209</v>
      </c>
    </row>
    <row r="90" spans="1:4">
      <c r="A90" s="16">
        <v>89</v>
      </c>
      <c r="B90" s="50" t="s">
        <v>10</v>
      </c>
      <c r="C90" s="50" t="s">
        <v>210</v>
      </c>
      <c r="D90" s="50" t="s">
        <v>112</v>
      </c>
    </row>
    <row r="91" spans="1:4">
      <c r="A91" s="16">
        <v>90</v>
      </c>
      <c r="B91" s="50" t="s">
        <v>211</v>
      </c>
      <c r="C91" s="51" t="s">
        <v>212</v>
      </c>
      <c r="D91" s="51" t="s">
        <v>213</v>
      </c>
    </row>
    <row r="92" spans="1:4">
      <c r="A92" s="16">
        <v>91</v>
      </c>
      <c r="B92" s="50" t="s">
        <v>211</v>
      </c>
      <c r="C92" s="51" t="s">
        <v>214</v>
      </c>
      <c r="D92" s="51" t="s">
        <v>169</v>
      </c>
    </row>
    <row r="93" spans="1:4">
      <c r="A93" s="16">
        <v>92</v>
      </c>
      <c r="B93" s="50" t="s">
        <v>211</v>
      </c>
      <c r="C93" s="51" t="s">
        <v>215</v>
      </c>
      <c r="D93" s="51" t="s">
        <v>216</v>
      </c>
    </row>
    <row r="94" spans="1:4">
      <c r="A94" s="16">
        <v>93</v>
      </c>
      <c r="B94" s="50" t="s">
        <v>211</v>
      </c>
      <c r="C94" s="51" t="s">
        <v>217</v>
      </c>
      <c r="D94" s="51" t="s">
        <v>60</v>
      </c>
    </row>
    <row r="95" spans="1:4">
      <c r="A95" s="16">
        <v>94</v>
      </c>
      <c r="B95" s="50" t="s">
        <v>211</v>
      </c>
      <c r="C95" s="51" t="s">
        <v>218</v>
      </c>
      <c r="D95" s="51" t="s">
        <v>219</v>
      </c>
    </row>
    <row r="96" spans="1:4">
      <c r="A96" s="16">
        <v>95</v>
      </c>
      <c r="B96" s="50" t="s">
        <v>211</v>
      </c>
      <c r="C96" s="51" t="s">
        <v>220</v>
      </c>
      <c r="D96" s="51" t="s">
        <v>221</v>
      </c>
    </row>
    <row r="97" spans="1:4">
      <c r="A97" s="16">
        <v>96</v>
      </c>
      <c r="B97" s="50" t="s">
        <v>211</v>
      </c>
      <c r="C97" s="51" t="s">
        <v>222</v>
      </c>
      <c r="D97" s="51" t="s">
        <v>223</v>
      </c>
    </row>
    <row r="98" spans="1:4">
      <c r="A98" s="16">
        <v>97</v>
      </c>
      <c r="B98" s="50" t="s">
        <v>211</v>
      </c>
      <c r="C98" s="51" t="s">
        <v>224</v>
      </c>
      <c r="D98" s="51" t="s">
        <v>48</v>
      </c>
    </row>
    <row r="99" spans="1:4">
      <c r="A99" s="16">
        <v>98</v>
      </c>
      <c r="B99" s="50" t="s">
        <v>211</v>
      </c>
      <c r="C99" s="51" t="s">
        <v>225</v>
      </c>
      <c r="D99" s="51" t="s">
        <v>226</v>
      </c>
    </row>
    <row r="100" spans="1:4">
      <c r="A100" s="16">
        <v>99</v>
      </c>
      <c r="B100" s="50" t="s">
        <v>211</v>
      </c>
      <c r="C100" s="51" t="s">
        <v>227</v>
      </c>
      <c r="D100" s="51" t="s">
        <v>228</v>
      </c>
    </row>
    <row r="101" spans="1:4">
      <c r="A101" s="16">
        <v>100</v>
      </c>
      <c r="B101" s="50" t="s">
        <v>211</v>
      </c>
      <c r="C101" s="51" t="s">
        <v>229</v>
      </c>
      <c r="D101" s="51" t="s">
        <v>230</v>
      </c>
    </row>
    <row r="102" spans="1:4">
      <c r="A102" s="16">
        <v>101</v>
      </c>
      <c r="B102" s="50" t="s">
        <v>211</v>
      </c>
      <c r="C102" s="51" t="s">
        <v>231</v>
      </c>
      <c r="D102" s="51" t="s">
        <v>147</v>
      </c>
    </row>
    <row r="103" spans="1:4">
      <c r="A103" s="16">
        <v>102</v>
      </c>
      <c r="B103" s="50" t="s">
        <v>211</v>
      </c>
      <c r="C103" s="51" t="s">
        <v>232</v>
      </c>
      <c r="D103" s="51" t="s">
        <v>233</v>
      </c>
    </row>
    <row r="104" spans="1:4">
      <c r="A104" s="16">
        <v>103</v>
      </c>
      <c r="B104" s="50" t="s">
        <v>211</v>
      </c>
      <c r="C104" s="51" t="s">
        <v>234</v>
      </c>
      <c r="D104" s="51" t="s">
        <v>235</v>
      </c>
    </row>
    <row r="105" spans="1:4">
      <c r="A105" s="16">
        <v>104</v>
      </c>
      <c r="B105" s="50" t="s">
        <v>211</v>
      </c>
      <c r="C105" s="51" t="s">
        <v>236</v>
      </c>
      <c r="D105" s="51" t="s">
        <v>48</v>
      </c>
    </row>
    <row r="106" spans="1:4">
      <c r="A106" s="16">
        <v>105</v>
      </c>
      <c r="B106" s="50" t="s">
        <v>211</v>
      </c>
      <c r="C106" s="51" t="s">
        <v>237</v>
      </c>
      <c r="D106" s="51" t="s">
        <v>238</v>
      </c>
    </row>
    <row r="107" spans="1:4">
      <c r="A107" s="16">
        <v>106</v>
      </c>
      <c r="B107" s="50" t="s">
        <v>6</v>
      </c>
      <c r="C107" s="50" t="s">
        <v>239</v>
      </c>
      <c r="D107" s="50" t="s">
        <v>169</v>
      </c>
    </row>
    <row r="108" spans="1:4">
      <c r="A108" s="16">
        <v>107</v>
      </c>
      <c r="B108" s="50" t="s">
        <v>6</v>
      </c>
      <c r="C108" s="50" t="s">
        <v>240</v>
      </c>
      <c r="D108" s="50" t="s">
        <v>169</v>
      </c>
    </row>
    <row r="109" spans="1:4">
      <c r="A109" s="16">
        <v>108</v>
      </c>
      <c r="B109" s="50" t="s">
        <v>6</v>
      </c>
      <c r="C109" s="50" t="s">
        <v>241</v>
      </c>
      <c r="D109" s="50" t="s">
        <v>242</v>
      </c>
    </row>
    <row r="110" spans="1:4">
      <c r="A110" s="16">
        <v>109</v>
      </c>
      <c r="B110" s="50" t="s">
        <v>6</v>
      </c>
      <c r="C110" s="50" t="s">
        <v>243</v>
      </c>
      <c r="D110" s="50" t="s">
        <v>244</v>
      </c>
    </row>
    <row r="111" spans="1:4">
      <c r="A111" s="16">
        <v>110</v>
      </c>
      <c r="B111" s="50" t="s">
        <v>6</v>
      </c>
      <c r="C111" s="50" t="s">
        <v>245</v>
      </c>
      <c r="D111" s="50" t="s">
        <v>121</v>
      </c>
    </row>
    <row r="112" spans="1:4">
      <c r="A112" s="16">
        <v>111</v>
      </c>
      <c r="B112" s="50" t="s">
        <v>6</v>
      </c>
      <c r="C112" s="50" t="s">
        <v>246</v>
      </c>
      <c r="D112" s="50" t="s">
        <v>247</v>
      </c>
    </row>
    <row r="113" spans="1:4">
      <c r="A113" s="16">
        <v>112</v>
      </c>
      <c r="B113" s="50" t="s">
        <v>9</v>
      </c>
      <c r="C113" s="51" t="s">
        <v>248</v>
      </c>
      <c r="D113" s="51" t="s">
        <v>249</v>
      </c>
    </row>
    <row r="114" spans="1:4">
      <c r="A114" s="16">
        <v>113</v>
      </c>
      <c r="B114" s="50" t="s">
        <v>9</v>
      </c>
      <c r="C114" s="51" t="s">
        <v>250</v>
      </c>
      <c r="D114" s="51" t="s">
        <v>251</v>
      </c>
    </row>
    <row r="115" spans="1:4">
      <c r="A115" s="16">
        <v>114</v>
      </c>
      <c r="B115" s="50" t="s">
        <v>9</v>
      </c>
      <c r="C115" s="51" t="s">
        <v>252</v>
      </c>
      <c r="D115" s="51" t="s">
        <v>253</v>
      </c>
    </row>
    <row r="116" spans="1:4">
      <c r="A116" s="16">
        <v>115</v>
      </c>
      <c r="B116" s="50" t="s">
        <v>9</v>
      </c>
      <c r="C116" s="51" t="s">
        <v>113</v>
      </c>
      <c r="D116" s="51" t="s">
        <v>254</v>
      </c>
    </row>
    <row r="117" spans="1:4">
      <c r="A117" s="16">
        <v>116</v>
      </c>
      <c r="B117" s="50" t="s">
        <v>9</v>
      </c>
      <c r="C117" s="51" t="s">
        <v>255</v>
      </c>
      <c r="D117" s="51" t="s">
        <v>256</v>
      </c>
    </row>
    <row r="118" spans="1:4">
      <c r="A118" s="16">
        <v>117</v>
      </c>
      <c r="B118" s="50" t="s">
        <v>9</v>
      </c>
      <c r="C118" s="51" t="s">
        <v>257</v>
      </c>
      <c r="D118" s="51" t="s">
        <v>258</v>
      </c>
    </row>
    <row r="119" spans="1:4">
      <c r="A119" s="16">
        <v>118</v>
      </c>
      <c r="B119" s="50" t="s">
        <v>2</v>
      </c>
      <c r="C119" s="51" t="s">
        <v>259</v>
      </c>
      <c r="D119" s="51" t="s">
        <v>260</v>
      </c>
    </row>
    <row r="120" spans="1:4">
      <c r="A120" s="16">
        <v>119</v>
      </c>
      <c r="B120" s="50" t="s">
        <v>2</v>
      </c>
      <c r="C120" s="51" t="s">
        <v>261</v>
      </c>
      <c r="D120" s="51" t="s">
        <v>262</v>
      </c>
    </row>
    <row r="121" spans="1:4">
      <c r="A121" s="16">
        <v>120</v>
      </c>
      <c r="B121" s="50" t="s">
        <v>2</v>
      </c>
      <c r="C121" s="51" t="s">
        <v>263</v>
      </c>
      <c r="D121" s="51" t="s">
        <v>264</v>
      </c>
    </row>
    <row r="122" spans="1:4">
      <c r="A122" s="16">
        <v>121</v>
      </c>
      <c r="B122" s="50" t="s">
        <v>2</v>
      </c>
      <c r="C122" s="51" t="s">
        <v>265</v>
      </c>
      <c r="D122" s="51" t="s">
        <v>266</v>
      </c>
    </row>
    <row r="123" spans="1:4">
      <c r="A123" s="16">
        <v>122</v>
      </c>
      <c r="B123" s="50" t="s">
        <v>2</v>
      </c>
      <c r="C123" s="51" t="s">
        <v>267</v>
      </c>
      <c r="D123" s="51" t="s">
        <v>268</v>
      </c>
    </row>
    <row r="124" spans="1:4">
      <c r="A124" s="16">
        <v>123</v>
      </c>
      <c r="B124" s="50" t="s">
        <v>2</v>
      </c>
      <c r="C124" s="51" t="s">
        <v>269</v>
      </c>
      <c r="D124" s="51" t="s">
        <v>270</v>
      </c>
    </row>
    <row r="125" spans="1:4">
      <c r="A125" s="16">
        <v>124</v>
      </c>
      <c r="B125" s="50" t="s">
        <v>2</v>
      </c>
      <c r="C125" s="51" t="s">
        <v>271</v>
      </c>
      <c r="D125" s="51" t="s">
        <v>272</v>
      </c>
    </row>
    <row r="126" spans="1:4">
      <c r="A126" s="16">
        <v>125</v>
      </c>
      <c r="B126" s="50" t="s">
        <v>2</v>
      </c>
      <c r="C126" s="51" t="s">
        <v>273</v>
      </c>
      <c r="D126" s="51" t="s">
        <v>274</v>
      </c>
    </row>
    <row r="127" spans="1:4">
      <c r="A127" s="16">
        <v>126</v>
      </c>
      <c r="B127" s="50" t="s">
        <v>2</v>
      </c>
      <c r="C127" s="51" t="s">
        <v>275</v>
      </c>
      <c r="D127" s="51" t="s">
        <v>276</v>
      </c>
    </row>
    <row r="128" spans="1:4">
      <c r="A128" s="16">
        <v>127</v>
      </c>
      <c r="B128" s="50" t="s">
        <v>2</v>
      </c>
      <c r="C128" s="51" t="s">
        <v>277</v>
      </c>
      <c r="D128" s="51" t="s">
        <v>278</v>
      </c>
    </row>
    <row r="129" spans="1:4">
      <c r="A129" s="16">
        <v>128</v>
      </c>
      <c r="B129" s="50" t="s">
        <v>2</v>
      </c>
      <c r="C129" s="51" t="s">
        <v>279</v>
      </c>
      <c r="D129" s="51" t="s">
        <v>280</v>
      </c>
    </row>
    <row r="130" spans="1:4">
      <c r="A130" s="16">
        <v>129</v>
      </c>
      <c r="B130" s="50" t="s">
        <v>2</v>
      </c>
      <c r="C130" s="51" t="s">
        <v>281</v>
      </c>
      <c r="D130" s="51" t="s">
        <v>282</v>
      </c>
    </row>
    <row r="131" spans="1:4">
      <c r="A131" s="16">
        <v>130</v>
      </c>
      <c r="B131" s="50" t="s">
        <v>2</v>
      </c>
      <c r="C131" s="51" t="s">
        <v>283</v>
      </c>
      <c r="D131" s="51" t="s">
        <v>284</v>
      </c>
    </row>
    <row r="132" spans="1:4">
      <c r="A132" s="16">
        <v>131</v>
      </c>
      <c r="B132" s="50" t="s">
        <v>2</v>
      </c>
      <c r="C132" s="51" t="s">
        <v>285</v>
      </c>
      <c r="D132" s="51" t="s">
        <v>286</v>
      </c>
    </row>
    <row r="133" spans="1:4">
      <c r="A133" s="16">
        <v>132</v>
      </c>
      <c r="B133" s="50" t="s">
        <v>2</v>
      </c>
      <c r="C133" s="51" t="s">
        <v>287</v>
      </c>
      <c r="D133" s="51" t="s">
        <v>288</v>
      </c>
    </row>
    <row r="134" spans="1:4">
      <c r="A134" s="16">
        <v>133</v>
      </c>
      <c r="B134" s="56" t="s">
        <v>2</v>
      </c>
      <c r="C134" s="57" t="s">
        <v>289</v>
      </c>
      <c r="D134" s="57" t="s">
        <v>290</v>
      </c>
    </row>
    <row r="135" spans="1:4">
      <c r="A135" s="16">
        <v>134</v>
      </c>
      <c r="B135" s="50" t="s">
        <v>2</v>
      </c>
      <c r="C135" s="51" t="s">
        <v>291</v>
      </c>
      <c r="D135" s="51" t="s">
        <v>268</v>
      </c>
    </row>
    <row r="136" spans="1:4">
      <c r="A136" s="16">
        <v>135</v>
      </c>
      <c r="B136" s="50" t="s">
        <v>2</v>
      </c>
      <c r="C136" s="51" t="s">
        <v>292</v>
      </c>
      <c r="D136" s="51" t="s">
        <v>293</v>
      </c>
    </row>
    <row r="137" spans="1:4">
      <c r="A137" s="16">
        <v>136</v>
      </c>
      <c r="B137" s="50" t="s">
        <v>22</v>
      </c>
      <c r="C137" s="51" t="s">
        <v>294</v>
      </c>
      <c r="D137" s="51" t="s">
        <v>169</v>
      </c>
    </row>
    <row r="138" spans="1:4">
      <c r="A138" s="16">
        <v>137</v>
      </c>
      <c r="B138" s="50" t="s">
        <v>22</v>
      </c>
      <c r="C138" s="51" t="s">
        <v>295</v>
      </c>
      <c r="D138" s="51" t="s">
        <v>223</v>
      </c>
    </row>
    <row r="139" spans="1:4">
      <c r="A139" s="16">
        <v>138</v>
      </c>
      <c r="B139" s="50" t="s">
        <v>22</v>
      </c>
      <c r="C139" s="51" t="s">
        <v>296</v>
      </c>
      <c r="D139" s="51" t="s">
        <v>297</v>
      </c>
    </row>
    <row r="140" spans="1:4">
      <c r="A140" s="16">
        <v>139</v>
      </c>
      <c r="B140" s="50" t="s">
        <v>22</v>
      </c>
      <c r="C140" s="51" t="s">
        <v>298</v>
      </c>
      <c r="D140" s="51" t="s">
        <v>299</v>
      </c>
    </row>
    <row r="141" spans="1:4">
      <c r="A141" s="16">
        <v>140</v>
      </c>
      <c r="B141" s="50" t="s">
        <v>22</v>
      </c>
      <c r="C141" s="51" t="s">
        <v>300</v>
      </c>
      <c r="D141" s="51" t="s">
        <v>301</v>
      </c>
    </row>
    <row r="142" spans="1:4">
      <c r="A142" s="16">
        <v>141</v>
      </c>
      <c r="B142" s="50" t="s">
        <v>22</v>
      </c>
      <c r="C142" s="51" t="s">
        <v>302</v>
      </c>
      <c r="D142" s="51" t="s">
        <v>139</v>
      </c>
    </row>
    <row r="143" spans="1:4">
      <c r="A143" s="16">
        <v>142</v>
      </c>
      <c r="B143" s="50" t="s">
        <v>16</v>
      </c>
      <c r="C143" s="51" t="s">
        <v>303</v>
      </c>
      <c r="D143" s="51" t="s">
        <v>304</v>
      </c>
    </row>
    <row r="144" spans="1:4">
      <c r="A144" s="16">
        <v>143</v>
      </c>
      <c r="B144" s="50" t="s">
        <v>16</v>
      </c>
      <c r="C144" s="51" t="s">
        <v>305</v>
      </c>
      <c r="D144" s="51" t="s">
        <v>306</v>
      </c>
    </row>
    <row r="145" spans="1:4">
      <c r="A145" s="16">
        <v>144</v>
      </c>
      <c r="B145" s="50" t="s">
        <v>16</v>
      </c>
      <c r="C145" s="51" t="s">
        <v>307</v>
      </c>
      <c r="D145" s="51" t="s">
        <v>308</v>
      </c>
    </row>
    <row r="146" spans="1:4">
      <c r="A146" s="16">
        <v>145</v>
      </c>
      <c r="B146" s="50" t="s">
        <v>16</v>
      </c>
      <c r="C146" s="51" t="s">
        <v>309</v>
      </c>
      <c r="D146" s="51" t="s">
        <v>310</v>
      </c>
    </row>
    <row r="147" spans="1:4">
      <c r="A147" s="16">
        <v>146</v>
      </c>
      <c r="B147" s="50" t="s">
        <v>16</v>
      </c>
      <c r="C147" s="51" t="s">
        <v>311</v>
      </c>
      <c r="D147" s="51" t="s">
        <v>312</v>
      </c>
    </row>
    <row r="148" spans="1:4">
      <c r="A148" s="16">
        <v>147</v>
      </c>
      <c r="B148" s="50" t="s">
        <v>16</v>
      </c>
      <c r="C148" s="51" t="s">
        <v>313</v>
      </c>
      <c r="D148" s="51" t="s">
        <v>314</v>
      </c>
    </row>
    <row r="149" spans="1:4">
      <c r="A149" s="16">
        <v>148</v>
      </c>
      <c r="B149" s="50" t="s">
        <v>7</v>
      </c>
      <c r="C149" s="50" t="s">
        <v>315</v>
      </c>
      <c r="D149" s="50" t="s">
        <v>316</v>
      </c>
    </row>
    <row r="150" spans="1:4">
      <c r="A150" s="16">
        <v>149</v>
      </c>
      <c r="B150" s="50" t="s">
        <v>7</v>
      </c>
      <c r="C150" s="50" t="s">
        <v>317</v>
      </c>
      <c r="D150" s="50" t="s">
        <v>318</v>
      </c>
    </row>
    <row r="151" spans="1:4">
      <c r="A151" s="16">
        <v>150</v>
      </c>
      <c r="B151" s="50" t="s">
        <v>7</v>
      </c>
      <c r="C151" s="50" t="s">
        <v>319</v>
      </c>
      <c r="D151" s="50" t="s">
        <v>320</v>
      </c>
    </row>
    <row r="152" spans="1:4">
      <c r="A152" s="16">
        <v>151</v>
      </c>
      <c r="B152" s="50" t="s">
        <v>7</v>
      </c>
      <c r="C152" s="50" t="s">
        <v>321</v>
      </c>
      <c r="D152" s="50" t="s">
        <v>155</v>
      </c>
    </row>
    <row r="153" spans="1:4">
      <c r="A153" s="16">
        <v>152</v>
      </c>
      <c r="B153" s="50" t="s">
        <v>7</v>
      </c>
      <c r="C153" s="50" t="s">
        <v>322</v>
      </c>
      <c r="D153" s="50" t="s">
        <v>323</v>
      </c>
    </row>
    <row r="154" spans="1:4">
      <c r="A154" s="16">
        <v>153</v>
      </c>
      <c r="B154" s="50" t="s">
        <v>7</v>
      </c>
      <c r="C154" s="50" t="s">
        <v>324</v>
      </c>
      <c r="D154" s="50" t="s">
        <v>325</v>
      </c>
    </row>
    <row r="155" spans="1:4">
      <c r="A155" s="16">
        <v>154</v>
      </c>
      <c r="B155" s="50" t="s">
        <v>7</v>
      </c>
      <c r="C155" s="50" t="s">
        <v>326</v>
      </c>
      <c r="D155" s="50" t="s">
        <v>327</v>
      </c>
    </row>
    <row r="156" spans="1:4">
      <c r="A156" s="16">
        <v>155</v>
      </c>
      <c r="B156" s="50" t="s">
        <v>7</v>
      </c>
      <c r="C156" s="50" t="s">
        <v>328</v>
      </c>
      <c r="D156" s="50" t="s">
        <v>112</v>
      </c>
    </row>
    <row r="157" spans="1:4">
      <c r="A157" s="16">
        <v>156</v>
      </c>
      <c r="B157" s="50" t="s">
        <v>7</v>
      </c>
      <c r="C157" s="50" t="s">
        <v>329</v>
      </c>
      <c r="D157" s="50" t="s">
        <v>256</v>
      </c>
    </row>
    <row r="158" spans="1:4">
      <c r="A158" s="16">
        <v>157</v>
      </c>
      <c r="B158" s="50" t="s">
        <v>7</v>
      </c>
      <c r="C158" s="50" t="s">
        <v>330</v>
      </c>
      <c r="D158" s="50" t="s">
        <v>282</v>
      </c>
    </row>
    <row r="159" spans="1:4">
      <c r="A159" s="16">
        <v>158</v>
      </c>
      <c r="B159" s="50" t="s">
        <v>7</v>
      </c>
      <c r="C159" s="50" t="s">
        <v>331</v>
      </c>
      <c r="D159" s="50" t="s">
        <v>223</v>
      </c>
    </row>
    <row r="160" spans="1:4">
      <c r="A160" s="16">
        <v>159</v>
      </c>
      <c r="B160" s="50" t="s">
        <v>7</v>
      </c>
      <c r="C160" s="50" t="s">
        <v>332</v>
      </c>
      <c r="D160" s="50" t="s">
        <v>333</v>
      </c>
    </row>
    <row r="161" spans="1:4">
      <c r="A161" s="16">
        <v>160</v>
      </c>
      <c r="B161" s="50" t="s">
        <v>7</v>
      </c>
      <c r="C161" s="50" t="s">
        <v>334</v>
      </c>
      <c r="D161" s="50" t="s">
        <v>335</v>
      </c>
    </row>
    <row r="162" spans="1:4">
      <c r="A162" s="16">
        <v>161</v>
      </c>
      <c r="B162" s="50" t="s">
        <v>7</v>
      </c>
      <c r="C162" s="50" t="s">
        <v>336</v>
      </c>
      <c r="D162" s="50" t="s">
        <v>68</v>
      </c>
    </row>
    <row r="163" spans="1:4">
      <c r="A163" s="16">
        <v>162</v>
      </c>
      <c r="B163" s="50" t="s">
        <v>7</v>
      </c>
      <c r="C163" s="50" t="s">
        <v>337</v>
      </c>
      <c r="D163" s="50" t="s">
        <v>338</v>
      </c>
    </row>
    <row r="164" spans="1:4">
      <c r="A164" s="16">
        <v>163</v>
      </c>
      <c r="B164" s="50" t="s">
        <v>7</v>
      </c>
      <c r="C164" s="50" t="s">
        <v>339</v>
      </c>
      <c r="D164" s="50" t="s">
        <v>70</v>
      </c>
    </row>
    <row r="165" spans="1:4">
      <c r="A165" s="16">
        <v>164</v>
      </c>
      <c r="B165" s="50" t="s">
        <v>20</v>
      </c>
      <c r="C165" s="51" t="s">
        <v>340</v>
      </c>
      <c r="D165" s="51" t="s">
        <v>90</v>
      </c>
    </row>
    <row r="166" spans="1:4">
      <c r="A166" s="16">
        <v>165</v>
      </c>
      <c r="B166" s="50" t="s">
        <v>20</v>
      </c>
      <c r="C166" s="51" t="s">
        <v>341</v>
      </c>
      <c r="D166" s="51" t="s">
        <v>342</v>
      </c>
    </row>
    <row r="167" spans="1:4">
      <c r="A167" s="16">
        <v>166</v>
      </c>
      <c r="B167" s="50" t="s">
        <v>20</v>
      </c>
      <c r="C167" s="51" t="s">
        <v>343</v>
      </c>
      <c r="D167" s="51" t="s">
        <v>344</v>
      </c>
    </row>
    <row r="168" spans="1:4">
      <c r="A168" s="16">
        <v>167</v>
      </c>
      <c r="B168" s="50" t="s">
        <v>20</v>
      </c>
      <c r="C168" s="51" t="s">
        <v>345</v>
      </c>
      <c r="D168" s="51" t="s">
        <v>346</v>
      </c>
    </row>
    <row r="169" spans="1:4">
      <c r="A169" s="16">
        <v>168</v>
      </c>
      <c r="B169" s="50" t="s">
        <v>21</v>
      </c>
      <c r="C169" s="50" t="s">
        <v>347</v>
      </c>
      <c r="D169" s="50" t="s">
        <v>48</v>
      </c>
    </row>
    <row r="170" spans="1:4">
      <c r="A170" s="16">
        <v>169</v>
      </c>
      <c r="B170" s="50" t="s">
        <v>21</v>
      </c>
      <c r="C170" s="50" t="s">
        <v>348</v>
      </c>
      <c r="D170" s="50" t="s">
        <v>349</v>
      </c>
    </row>
    <row r="171" spans="1:4">
      <c r="A171" s="16">
        <v>170</v>
      </c>
      <c r="B171" s="50" t="s">
        <v>21</v>
      </c>
      <c r="C171" s="50" t="s">
        <v>350</v>
      </c>
      <c r="D171" s="50" t="s">
        <v>344</v>
      </c>
    </row>
    <row r="172" spans="1:4">
      <c r="A172" s="16">
        <v>171</v>
      </c>
      <c r="B172" s="50" t="s">
        <v>21</v>
      </c>
      <c r="C172" s="50" t="s">
        <v>351</v>
      </c>
      <c r="D172" s="50" t="s">
        <v>352</v>
      </c>
    </row>
    <row r="173" spans="1:4">
      <c r="A173" s="16">
        <v>172</v>
      </c>
      <c r="B173" s="50" t="s">
        <v>21</v>
      </c>
      <c r="C173" s="50" t="s">
        <v>353</v>
      </c>
      <c r="D173" s="50" t="s">
        <v>354</v>
      </c>
    </row>
    <row r="174" spans="1:4">
      <c r="A174" s="16">
        <v>173</v>
      </c>
      <c r="B174" s="50" t="s">
        <v>21</v>
      </c>
      <c r="C174" s="50" t="s">
        <v>355</v>
      </c>
      <c r="D174" s="50" t="s">
        <v>356</v>
      </c>
    </row>
    <row r="175" spans="1:4">
      <c r="A175" s="16">
        <v>174</v>
      </c>
      <c r="B175" s="50" t="s">
        <v>11</v>
      </c>
      <c r="C175" s="51" t="s">
        <v>357</v>
      </c>
      <c r="D175" s="51" t="s">
        <v>358</v>
      </c>
    </row>
    <row r="176" spans="1:4">
      <c r="A176" s="16">
        <v>175</v>
      </c>
      <c r="B176" s="50" t="s">
        <v>11</v>
      </c>
      <c r="C176" s="51" t="s">
        <v>359</v>
      </c>
      <c r="D176" s="51" t="s">
        <v>360</v>
      </c>
    </row>
    <row r="177" spans="1:4">
      <c r="A177" s="16">
        <v>176</v>
      </c>
      <c r="B177" s="50" t="s">
        <v>8</v>
      </c>
      <c r="C177" s="51" t="s">
        <v>361</v>
      </c>
      <c r="D177" s="51" t="s">
        <v>362</v>
      </c>
    </row>
    <row r="178" spans="1:4">
      <c r="A178" s="16">
        <v>177</v>
      </c>
      <c r="B178" s="50" t="s">
        <v>8</v>
      </c>
      <c r="C178" s="51" t="s">
        <v>363</v>
      </c>
      <c r="D178" s="51" t="s">
        <v>72</v>
      </c>
    </row>
    <row r="179" spans="1:4">
      <c r="A179" s="16">
        <v>178</v>
      </c>
      <c r="B179" s="50" t="s">
        <v>8</v>
      </c>
      <c r="C179" s="51" t="s">
        <v>364</v>
      </c>
      <c r="D179" s="51" t="s">
        <v>149</v>
      </c>
    </row>
    <row r="180" spans="1:4">
      <c r="A180" s="16">
        <v>179</v>
      </c>
      <c r="B180" s="50" t="s">
        <v>8</v>
      </c>
      <c r="C180" s="51" t="s">
        <v>365</v>
      </c>
      <c r="D180" s="51" t="s">
        <v>169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V40"/>
  <sheetViews>
    <sheetView tabSelected="1" workbookViewId="0">
      <selection activeCell="J32" sqref="J32"/>
    </sheetView>
  </sheetViews>
  <sheetFormatPr baseColWidth="10" defaultRowHeight="15"/>
  <sheetData>
    <row r="1" spans="1:22" s="63" customFormat="1" ht="21.75" thickBot="1">
      <c r="A1" s="98" t="s">
        <v>369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</row>
    <row r="2" spans="1:22" s="4" customFormat="1" ht="19.5" thickBot="1">
      <c r="A2" s="1" t="s">
        <v>0</v>
      </c>
      <c r="B2" s="2">
        <f>B7+B11+B16</f>
        <v>35</v>
      </c>
      <c r="C2" s="2">
        <f t="shared" ref="C2:V2" si="0">C7+C11+C16</f>
        <v>40</v>
      </c>
      <c r="D2" s="2">
        <f t="shared" si="0"/>
        <v>23</v>
      </c>
      <c r="E2" s="2">
        <f t="shared" si="0"/>
        <v>15</v>
      </c>
      <c r="F2" s="2">
        <f t="shared" si="0"/>
        <v>10</v>
      </c>
      <c r="G2" s="2">
        <f t="shared" si="0"/>
        <v>9</v>
      </c>
      <c r="H2" s="2">
        <f t="shared" si="0"/>
        <v>2</v>
      </c>
      <c r="I2" s="2">
        <f t="shared" si="0"/>
        <v>6</v>
      </c>
      <c r="J2" s="2">
        <f t="shared" si="0"/>
        <v>1</v>
      </c>
      <c r="K2" s="2">
        <f t="shared" si="0"/>
        <v>9</v>
      </c>
      <c r="L2" s="2">
        <f t="shared" si="0"/>
        <v>6</v>
      </c>
      <c r="M2" s="2">
        <f t="shared" si="0"/>
        <v>21</v>
      </c>
      <c r="N2" s="2">
        <f t="shared" si="0"/>
        <v>9</v>
      </c>
      <c r="O2" s="2">
        <f t="shared" si="0"/>
        <v>5</v>
      </c>
      <c r="P2" s="2">
        <f t="shared" si="0"/>
        <v>5</v>
      </c>
      <c r="Q2" s="2">
        <f t="shared" si="0"/>
        <v>2</v>
      </c>
      <c r="R2" s="2">
        <f t="shared" si="0"/>
        <v>8</v>
      </c>
      <c r="S2" s="2">
        <f t="shared" si="0"/>
        <v>3</v>
      </c>
      <c r="T2" s="2">
        <f t="shared" si="0"/>
        <v>4</v>
      </c>
      <c r="U2" s="2">
        <f t="shared" si="0"/>
        <v>3</v>
      </c>
      <c r="V2" s="2">
        <f t="shared" si="0"/>
        <v>3</v>
      </c>
    </row>
    <row r="3" spans="1:22" s="10" customFormat="1" ht="29.25" thickBot="1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7" t="s">
        <v>7</v>
      </c>
      <c r="H3" s="8" t="s">
        <v>8</v>
      </c>
      <c r="I3" s="7" t="s">
        <v>9</v>
      </c>
      <c r="J3" s="8" t="s">
        <v>10</v>
      </c>
      <c r="K3" s="7" t="s">
        <v>11</v>
      </c>
      <c r="L3" s="8" t="s">
        <v>12</v>
      </c>
      <c r="M3" s="7" t="s">
        <v>13</v>
      </c>
      <c r="N3" s="7" t="s">
        <v>14</v>
      </c>
      <c r="O3" s="7" t="s">
        <v>15</v>
      </c>
      <c r="P3" s="8" t="s">
        <v>16</v>
      </c>
      <c r="Q3" s="8" t="s">
        <v>17</v>
      </c>
      <c r="R3" s="8" t="s">
        <v>18</v>
      </c>
      <c r="S3" s="8" t="s">
        <v>19</v>
      </c>
      <c r="T3" s="8" t="s">
        <v>20</v>
      </c>
      <c r="U3" s="8" t="s">
        <v>21</v>
      </c>
      <c r="V3" s="9" t="s">
        <v>22</v>
      </c>
    </row>
    <row r="4" spans="1:22" s="11" customFormat="1">
      <c r="A4" s="39" t="s">
        <v>24</v>
      </c>
      <c r="B4" s="65">
        <v>10</v>
      </c>
      <c r="C4" s="66">
        <v>9</v>
      </c>
      <c r="D4" s="66">
        <v>1</v>
      </c>
      <c r="E4" s="66">
        <v>1</v>
      </c>
      <c r="F4" s="66">
        <v>8</v>
      </c>
      <c r="G4" s="66">
        <v>1</v>
      </c>
      <c r="H4" s="66">
        <v>1</v>
      </c>
      <c r="I4" s="66">
        <v>1</v>
      </c>
      <c r="J4" s="66">
        <v>1</v>
      </c>
      <c r="K4" s="66">
        <v>1</v>
      </c>
      <c r="L4" s="66">
        <v>5</v>
      </c>
      <c r="M4" s="66">
        <v>1</v>
      </c>
      <c r="N4" s="66">
        <v>4</v>
      </c>
      <c r="O4" s="66">
        <v>1</v>
      </c>
      <c r="P4" s="66">
        <v>1</v>
      </c>
      <c r="Q4" s="66">
        <v>1</v>
      </c>
      <c r="R4" s="66"/>
      <c r="S4" s="66">
        <v>1</v>
      </c>
      <c r="T4" s="66">
        <v>3</v>
      </c>
      <c r="U4" s="66">
        <v>2</v>
      </c>
      <c r="V4" s="67">
        <v>1</v>
      </c>
    </row>
    <row r="5" spans="1:22" s="11" customFormat="1">
      <c r="A5" s="32"/>
      <c r="B5" s="68">
        <v>7</v>
      </c>
      <c r="C5" s="69">
        <v>6</v>
      </c>
      <c r="D5" s="69">
        <v>1</v>
      </c>
      <c r="E5" s="69">
        <v>1</v>
      </c>
      <c r="F5" s="69">
        <v>1</v>
      </c>
      <c r="G5" s="69">
        <v>1</v>
      </c>
      <c r="H5" s="69">
        <v>1</v>
      </c>
      <c r="I5" s="69">
        <v>1</v>
      </c>
      <c r="J5" s="69"/>
      <c r="K5" s="69">
        <v>1</v>
      </c>
      <c r="L5" s="69">
        <v>1</v>
      </c>
      <c r="M5" s="69">
        <v>1</v>
      </c>
      <c r="N5" s="69">
        <v>1</v>
      </c>
      <c r="O5" s="69">
        <v>1</v>
      </c>
      <c r="P5" s="69">
        <v>1</v>
      </c>
      <c r="Q5" s="69">
        <v>1</v>
      </c>
      <c r="R5" s="69"/>
      <c r="S5" s="69">
        <v>1</v>
      </c>
      <c r="T5" s="69">
        <v>1</v>
      </c>
      <c r="U5" s="69">
        <v>1</v>
      </c>
      <c r="V5" s="70">
        <v>1</v>
      </c>
    </row>
    <row r="6" spans="1:22" s="11" customFormat="1" ht="15.75" thickBot="1">
      <c r="A6" s="33"/>
      <c r="B6" s="68">
        <v>1</v>
      </c>
      <c r="C6" s="69">
        <v>1</v>
      </c>
      <c r="D6" s="69">
        <v>1</v>
      </c>
      <c r="E6" s="69">
        <v>1</v>
      </c>
      <c r="F6" s="69">
        <v>1</v>
      </c>
      <c r="G6" s="69">
        <v>1</v>
      </c>
      <c r="H6" s="69"/>
      <c r="I6" s="69"/>
      <c r="J6" s="69"/>
      <c r="K6" s="69"/>
      <c r="L6" s="69"/>
      <c r="M6" s="69">
        <v>1</v>
      </c>
      <c r="N6" s="69">
        <v>1</v>
      </c>
      <c r="O6" s="69">
        <v>1</v>
      </c>
      <c r="P6" s="69"/>
      <c r="Q6" s="69"/>
      <c r="R6" s="69"/>
      <c r="S6" s="69">
        <v>1</v>
      </c>
      <c r="T6" s="69"/>
      <c r="U6" s="69"/>
      <c r="V6" s="70">
        <v>1</v>
      </c>
    </row>
    <row r="7" spans="1:22" s="35" customFormat="1" ht="15.75" thickBot="1">
      <c r="A7" s="34" t="s">
        <v>23</v>
      </c>
      <c r="B7" s="71">
        <f>SUM(B4:B6)</f>
        <v>18</v>
      </c>
      <c r="C7" s="71">
        <f t="shared" ref="C7:V7" si="1">SUM(C4:C6)</f>
        <v>16</v>
      </c>
      <c r="D7" s="71">
        <f t="shared" si="1"/>
        <v>3</v>
      </c>
      <c r="E7" s="71">
        <f t="shared" si="1"/>
        <v>3</v>
      </c>
      <c r="F7" s="71">
        <f t="shared" si="1"/>
        <v>10</v>
      </c>
      <c r="G7" s="71">
        <f t="shared" si="1"/>
        <v>3</v>
      </c>
      <c r="H7" s="71">
        <f t="shared" si="1"/>
        <v>2</v>
      </c>
      <c r="I7" s="71">
        <f t="shared" si="1"/>
        <v>2</v>
      </c>
      <c r="J7" s="71">
        <f t="shared" si="1"/>
        <v>1</v>
      </c>
      <c r="K7" s="71">
        <f t="shared" si="1"/>
        <v>2</v>
      </c>
      <c r="L7" s="71">
        <f t="shared" si="1"/>
        <v>6</v>
      </c>
      <c r="M7" s="71">
        <f t="shared" si="1"/>
        <v>3</v>
      </c>
      <c r="N7" s="71">
        <f t="shared" si="1"/>
        <v>6</v>
      </c>
      <c r="O7" s="71">
        <f t="shared" si="1"/>
        <v>3</v>
      </c>
      <c r="P7" s="71">
        <f t="shared" si="1"/>
        <v>2</v>
      </c>
      <c r="Q7" s="71">
        <f t="shared" si="1"/>
        <v>2</v>
      </c>
      <c r="R7" s="71">
        <f t="shared" si="1"/>
        <v>0</v>
      </c>
      <c r="S7" s="71">
        <f t="shared" si="1"/>
        <v>3</v>
      </c>
      <c r="T7" s="71">
        <f t="shared" si="1"/>
        <v>4</v>
      </c>
      <c r="U7" s="71">
        <f t="shared" si="1"/>
        <v>3</v>
      </c>
      <c r="V7" s="71">
        <f t="shared" si="1"/>
        <v>3</v>
      </c>
    </row>
    <row r="8" spans="1:22" ht="15.75" thickBot="1"/>
    <row r="9" spans="1:22" s="11" customFormat="1">
      <c r="A9" s="96" t="s">
        <v>25</v>
      </c>
      <c r="B9" s="72">
        <v>6</v>
      </c>
      <c r="C9" s="73">
        <v>9</v>
      </c>
      <c r="D9" s="73">
        <v>8</v>
      </c>
      <c r="E9" s="73">
        <v>7</v>
      </c>
      <c r="F9" s="73"/>
      <c r="G9" s="73">
        <v>4</v>
      </c>
      <c r="H9" s="73"/>
      <c r="I9" s="73">
        <v>2</v>
      </c>
      <c r="J9" s="73"/>
      <c r="K9" s="73">
        <v>5</v>
      </c>
      <c r="L9" s="73"/>
      <c r="M9" s="73">
        <v>10</v>
      </c>
      <c r="N9" s="73">
        <v>1</v>
      </c>
      <c r="O9" s="73">
        <v>1</v>
      </c>
      <c r="P9" s="73">
        <v>3</v>
      </c>
      <c r="Q9" s="73"/>
      <c r="R9" s="73"/>
      <c r="S9" s="73"/>
      <c r="T9" s="73"/>
      <c r="U9" s="73"/>
      <c r="V9" s="74"/>
    </row>
    <row r="10" spans="1:22" s="11" customFormat="1" ht="15.75" thickBot="1">
      <c r="A10" s="97"/>
      <c r="B10" s="75"/>
      <c r="C10" s="76">
        <v>1</v>
      </c>
      <c r="D10" s="76">
        <v>1</v>
      </c>
      <c r="E10" s="76">
        <v>1</v>
      </c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7"/>
    </row>
    <row r="11" spans="1:22" s="35" customFormat="1" ht="15.75" thickBot="1">
      <c r="A11" s="34" t="s">
        <v>23</v>
      </c>
      <c r="B11" s="78">
        <f>SUM(B9:B10)</f>
        <v>6</v>
      </c>
      <c r="C11" s="78">
        <f t="shared" ref="C11:V11" si="2">SUM(C9:C10)</f>
        <v>10</v>
      </c>
      <c r="D11" s="78">
        <f t="shared" si="2"/>
        <v>9</v>
      </c>
      <c r="E11" s="78">
        <f t="shared" si="2"/>
        <v>8</v>
      </c>
      <c r="F11" s="78">
        <f t="shared" si="2"/>
        <v>0</v>
      </c>
      <c r="G11" s="78">
        <f t="shared" si="2"/>
        <v>4</v>
      </c>
      <c r="H11" s="78">
        <f t="shared" si="2"/>
        <v>0</v>
      </c>
      <c r="I11" s="78">
        <f t="shared" si="2"/>
        <v>2</v>
      </c>
      <c r="J11" s="78">
        <f t="shared" si="2"/>
        <v>0</v>
      </c>
      <c r="K11" s="78">
        <f t="shared" si="2"/>
        <v>5</v>
      </c>
      <c r="L11" s="78">
        <f t="shared" si="2"/>
        <v>0</v>
      </c>
      <c r="M11" s="78">
        <f t="shared" si="2"/>
        <v>10</v>
      </c>
      <c r="N11" s="78">
        <f t="shared" si="2"/>
        <v>1</v>
      </c>
      <c r="O11" s="78">
        <f t="shared" si="2"/>
        <v>1</v>
      </c>
      <c r="P11" s="78">
        <f t="shared" si="2"/>
        <v>3</v>
      </c>
      <c r="Q11" s="78">
        <f t="shared" si="2"/>
        <v>0</v>
      </c>
      <c r="R11" s="78">
        <f t="shared" si="2"/>
        <v>0</v>
      </c>
      <c r="S11" s="78">
        <f t="shared" si="2"/>
        <v>0</v>
      </c>
      <c r="T11" s="78">
        <f t="shared" si="2"/>
        <v>0</v>
      </c>
      <c r="U11" s="78">
        <f t="shared" si="2"/>
        <v>0</v>
      </c>
      <c r="V11" s="78">
        <f t="shared" si="2"/>
        <v>0</v>
      </c>
    </row>
    <row r="12" spans="1:22" s="11" customFormat="1" ht="15.75" thickBot="1"/>
    <row r="13" spans="1:22" s="16" customFormat="1">
      <c r="A13" s="96" t="s">
        <v>26</v>
      </c>
      <c r="B13" s="13">
        <v>10</v>
      </c>
      <c r="C13" s="14">
        <v>9</v>
      </c>
      <c r="D13" s="14">
        <v>6</v>
      </c>
      <c r="E13" s="14">
        <v>3</v>
      </c>
      <c r="F13" s="14"/>
      <c r="G13" s="14">
        <v>1</v>
      </c>
      <c r="H13" s="14"/>
      <c r="I13" s="14">
        <v>1</v>
      </c>
      <c r="J13" s="14"/>
      <c r="K13" s="14">
        <v>2</v>
      </c>
      <c r="L13" s="14"/>
      <c r="M13" s="14">
        <v>7</v>
      </c>
      <c r="N13" s="14">
        <v>1</v>
      </c>
      <c r="O13" s="14">
        <v>1</v>
      </c>
      <c r="P13" s="14"/>
      <c r="Q13" s="14"/>
      <c r="R13" s="14">
        <v>8</v>
      </c>
      <c r="S13" s="14"/>
      <c r="T13" s="14"/>
      <c r="U13" s="14"/>
      <c r="V13" s="15"/>
    </row>
    <row r="14" spans="1:22" s="16" customFormat="1">
      <c r="A14" s="97"/>
      <c r="B14" s="17">
        <v>1</v>
      </c>
      <c r="C14" s="18">
        <v>4</v>
      </c>
      <c r="D14" s="18">
        <v>5</v>
      </c>
      <c r="E14" s="18">
        <v>1</v>
      </c>
      <c r="F14" s="18"/>
      <c r="G14" s="18">
        <v>1</v>
      </c>
      <c r="H14" s="18"/>
      <c r="I14" s="18">
        <v>1</v>
      </c>
      <c r="J14" s="18"/>
      <c r="K14" s="18"/>
      <c r="L14" s="18"/>
      <c r="M14" s="18">
        <v>1</v>
      </c>
      <c r="N14" s="18">
        <v>1</v>
      </c>
      <c r="O14" s="18"/>
      <c r="P14" s="18"/>
      <c r="Q14" s="18"/>
      <c r="R14" s="18"/>
      <c r="S14" s="18"/>
      <c r="T14" s="18"/>
      <c r="U14" s="18"/>
      <c r="V14" s="19"/>
    </row>
    <row r="15" spans="1:22" s="16" customFormat="1" ht="15.75" thickBot="1">
      <c r="A15" s="97"/>
      <c r="B15" s="20"/>
      <c r="C15" s="21">
        <v>1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2"/>
    </row>
    <row r="16" spans="1:22" s="37" customFormat="1" ht="15.75" thickBot="1">
      <c r="A16" s="34" t="s">
        <v>23</v>
      </c>
      <c r="B16" s="36">
        <f>SUM(B13:B15)</f>
        <v>11</v>
      </c>
      <c r="C16" s="36">
        <f t="shared" ref="C16:V16" si="3">SUM(C13:C15)</f>
        <v>14</v>
      </c>
      <c r="D16" s="36">
        <f t="shared" si="3"/>
        <v>11</v>
      </c>
      <c r="E16" s="36">
        <f t="shared" si="3"/>
        <v>4</v>
      </c>
      <c r="F16" s="36">
        <f t="shared" si="3"/>
        <v>0</v>
      </c>
      <c r="G16" s="36">
        <f t="shared" si="3"/>
        <v>2</v>
      </c>
      <c r="H16" s="36">
        <f t="shared" si="3"/>
        <v>0</v>
      </c>
      <c r="I16" s="36">
        <f t="shared" si="3"/>
        <v>2</v>
      </c>
      <c r="J16" s="36">
        <f t="shared" si="3"/>
        <v>0</v>
      </c>
      <c r="K16" s="36">
        <f t="shared" si="3"/>
        <v>2</v>
      </c>
      <c r="L16" s="36">
        <f t="shared" si="3"/>
        <v>0</v>
      </c>
      <c r="M16" s="36">
        <f t="shared" si="3"/>
        <v>8</v>
      </c>
      <c r="N16" s="36">
        <f t="shared" si="3"/>
        <v>2</v>
      </c>
      <c r="O16" s="36">
        <f t="shared" si="3"/>
        <v>1</v>
      </c>
      <c r="P16" s="36">
        <f t="shared" si="3"/>
        <v>0</v>
      </c>
      <c r="Q16" s="36">
        <f t="shared" si="3"/>
        <v>0</v>
      </c>
      <c r="R16" s="36">
        <f t="shared" si="3"/>
        <v>8</v>
      </c>
      <c r="S16" s="36">
        <f t="shared" si="3"/>
        <v>0</v>
      </c>
      <c r="T16" s="36">
        <f t="shared" si="3"/>
        <v>0</v>
      </c>
      <c r="U16" s="36">
        <f t="shared" si="3"/>
        <v>0</v>
      </c>
      <c r="V16" s="36">
        <f t="shared" si="3"/>
        <v>0</v>
      </c>
    </row>
    <row r="18" spans="1:3" ht="15.75" thickBot="1"/>
    <row r="19" spans="1:3" ht="15.75" thickBot="1">
      <c r="A19" s="44" t="s">
        <v>27</v>
      </c>
      <c r="B19" s="44" t="s">
        <v>3</v>
      </c>
      <c r="C19" s="44">
        <v>40</v>
      </c>
    </row>
    <row r="20" spans="1:3">
      <c r="A20" s="45" t="s">
        <v>28</v>
      </c>
      <c r="B20" s="45" t="s">
        <v>2</v>
      </c>
      <c r="C20" s="45">
        <v>35</v>
      </c>
    </row>
    <row r="21" spans="1:3" ht="15.75" thickBot="1">
      <c r="A21" s="46" t="s">
        <v>29</v>
      </c>
      <c r="B21" s="46" t="s">
        <v>4</v>
      </c>
      <c r="C21" s="46">
        <v>23</v>
      </c>
    </row>
    <row r="22" spans="1:3">
      <c r="A22" s="43" t="s">
        <v>30</v>
      </c>
      <c r="B22" s="43" t="s">
        <v>13</v>
      </c>
      <c r="C22" s="47">
        <v>21</v>
      </c>
    </row>
    <row r="23" spans="1:3">
      <c r="A23" s="40" t="s">
        <v>31</v>
      </c>
      <c r="B23" s="40" t="s">
        <v>32</v>
      </c>
      <c r="C23" s="48">
        <v>15</v>
      </c>
    </row>
    <row r="24" spans="1:3">
      <c r="A24" s="40" t="s">
        <v>33</v>
      </c>
      <c r="B24" s="40" t="s">
        <v>7</v>
      </c>
      <c r="C24" s="48">
        <v>9</v>
      </c>
    </row>
    <row r="25" spans="1:3">
      <c r="A25" s="40" t="s">
        <v>34</v>
      </c>
      <c r="B25" s="40" t="s">
        <v>14</v>
      </c>
      <c r="C25" s="48">
        <v>9</v>
      </c>
    </row>
    <row r="26" spans="1:3">
      <c r="A26" s="40" t="s">
        <v>35</v>
      </c>
      <c r="B26" s="40" t="s">
        <v>11</v>
      </c>
      <c r="C26" s="48">
        <v>9</v>
      </c>
    </row>
    <row r="27" spans="1:3">
      <c r="A27" s="40" t="s">
        <v>36</v>
      </c>
      <c r="B27" s="40" t="s">
        <v>9</v>
      </c>
      <c r="C27" s="48">
        <v>6</v>
      </c>
    </row>
    <row r="28" spans="1:3" ht="15.75" thickBot="1">
      <c r="A28" s="41" t="s">
        <v>37</v>
      </c>
      <c r="B28" s="42" t="s">
        <v>15</v>
      </c>
      <c r="C28" s="49">
        <v>5</v>
      </c>
    </row>
    <row r="30" spans="1:3">
      <c r="A30" s="85" t="s">
        <v>38</v>
      </c>
      <c r="B30" s="27" t="s">
        <v>40</v>
      </c>
      <c r="C30" s="38"/>
    </row>
    <row r="31" spans="1:3">
      <c r="A31" s="38"/>
      <c r="B31" s="27" t="s">
        <v>39</v>
      </c>
      <c r="C31" s="38"/>
    </row>
    <row r="32" spans="1:3">
      <c r="A32" s="38"/>
      <c r="B32" s="27" t="s">
        <v>41</v>
      </c>
      <c r="C32" s="38"/>
    </row>
    <row r="33" spans="1:3">
      <c r="A33" s="38"/>
      <c r="B33" s="27" t="s">
        <v>42</v>
      </c>
      <c r="C33" s="38"/>
    </row>
    <row r="34" spans="1:3">
      <c r="A34" s="38"/>
      <c r="B34" s="27" t="s">
        <v>43</v>
      </c>
      <c r="C34" s="38"/>
    </row>
    <row r="35" spans="1:3">
      <c r="A35" s="38"/>
      <c r="B35" s="27" t="s">
        <v>44</v>
      </c>
      <c r="C35" s="38"/>
    </row>
    <row r="36" spans="1:3">
      <c r="A36" s="38"/>
      <c r="B36" s="27" t="s">
        <v>18</v>
      </c>
      <c r="C36" s="38"/>
    </row>
    <row r="37" spans="1:3">
      <c r="A37" s="38"/>
      <c r="B37" s="27" t="s">
        <v>19</v>
      </c>
      <c r="C37" s="38"/>
    </row>
    <row r="38" spans="1:3">
      <c r="A38" s="38"/>
      <c r="B38" s="27" t="s">
        <v>20</v>
      </c>
      <c r="C38" s="38"/>
    </row>
    <row r="39" spans="1:3">
      <c r="A39" s="38"/>
      <c r="B39" s="27" t="s">
        <v>21</v>
      </c>
      <c r="C39" s="38"/>
    </row>
    <row r="40" spans="1:3">
      <c r="A40" s="38"/>
      <c r="B40" s="27" t="s">
        <v>22</v>
      </c>
      <c r="C40" s="38"/>
    </row>
  </sheetData>
  <mergeCells count="3">
    <mergeCell ref="A9:A10"/>
    <mergeCell ref="A13:A15"/>
    <mergeCell ref="A1:V1"/>
  </mergeCells>
  <pageMargins left="0.70866141732283472" right="0.70866141732283472" top="0.74803149606299213" bottom="0.74803149606299213" header="0.31496062992125984" footer="0.31496062992125984"/>
  <pageSetup paperSize="9" scale="52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51"/>
  <sheetViews>
    <sheetView workbookViewId="0">
      <selection activeCell="F32" sqref="F32"/>
    </sheetView>
  </sheetViews>
  <sheetFormatPr baseColWidth="10" defaultColWidth="11.5703125" defaultRowHeight="15"/>
  <cols>
    <col min="1" max="1" width="19.85546875" style="16" bestFit="1" customWidth="1"/>
    <col min="2" max="16384" width="11.5703125" style="16"/>
  </cols>
  <sheetData>
    <row r="1" spans="1:22" ht="24" thickBot="1">
      <c r="A1" s="102" t="s">
        <v>368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4"/>
    </row>
    <row r="2" spans="1:22" ht="15.75" thickBot="1">
      <c r="A2" s="11"/>
      <c r="B2" s="11"/>
      <c r="C2" s="11"/>
    </row>
    <row r="3" spans="1:22" s="4" customFormat="1" ht="19.5" thickBot="1">
      <c r="A3" s="59" t="s">
        <v>0</v>
      </c>
      <c r="B3" s="2">
        <f>B12+B16+B21</f>
        <v>39</v>
      </c>
      <c r="C3" s="2">
        <f>C12+C16+C21</f>
        <v>44</v>
      </c>
      <c r="D3" s="2">
        <f t="shared" ref="D3:V3" si="0">D12+D16+D21</f>
        <v>26</v>
      </c>
      <c r="E3" s="2">
        <f t="shared" si="0"/>
        <v>18</v>
      </c>
      <c r="F3" s="2">
        <f t="shared" si="0"/>
        <v>10</v>
      </c>
      <c r="G3" s="2">
        <f t="shared" si="0"/>
        <v>13</v>
      </c>
      <c r="H3" s="2">
        <f t="shared" si="0"/>
        <v>2</v>
      </c>
      <c r="I3" s="2">
        <f t="shared" si="0"/>
        <v>6</v>
      </c>
      <c r="J3" s="2">
        <f t="shared" si="0"/>
        <v>1</v>
      </c>
      <c r="K3" s="2">
        <f t="shared" si="0"/>
        <v>9</v>
      </c>
      <c r="L3" s="2">
        <f t="shared" si="0"/>
        <v>6</v>
      </c>
      <c r="M3" s="2">
        <f t="shared" si="0"/>
        <v>22</v>
      </c>
      <c r="N3" s="2">
        <f t="shared" si="0"/>
        <v>9</v>
      </c>
      <c r="O3" s="2">
        <f t="shared" si="0"/>
        <v>6</v>
      </c>
      <c r="P3" s="2">
        <f t="shared" si="0"/>
        <v>5</v>
      </c>
      <c r="Q3" s="2">
        <f t="shared" si="0"/>
        <v>2</v>
      </c>
      <c r="R3" s="2">
        <f t="shared" si="0"/>
        <v>8</v>
      </c>
      <c r="S3" s="2">
        <f t="shared" si="0"/>
        <v>4</v>
      </c>
      <c r="T3" s="2">
        <f t="shared" si="0"/>
        <v>4</v>
      </c>
      <c r="U3" s="2">
        <f t="shared" si="0"/>
        <v>3</v>
      </c>
      <c r="V3" s="3">
        <f t="shared" si="0"/>
        <v>3</v>
      </c>
    </row>
    <row r="4" spans="1:22" s="10" customFormat="1" ht="29.25" thickBot="1">
      <c r="A4" s="5" t="s">
        <v>1</v>
      </c>
      <c r="B4" s="6" t="s">
        <v>2</v>
      </c>
      <c r="C4" s="7" t="s">
        <v>3</v>
      </c>
      <c r="D4" s="7" t="s">
        <v>4</v>
      </c>
      <c r="E4" s="7" t="s">
        <v>5</v>
      </c>
      <c r="F4" s="8" t="s">
        <v>6</v>
      </c>
      <c r="G4" s="7" t="s">
        <v>7</v>
      </c>
      <c r="H4" s="8" t="s">
        <v>8</v>
      </c>
      <c r="I4" s="7" t="s">
        <v>9</v>
      </c>
      <c r="J4" s="8" t="s">
        <v>10</v>
      </c>
      <c r="K4" s="7" t="s">
        <v>11</v>
      </c>
      <c r="L4" s="8" t="s">
        <v>12</v>
      </c>
      <c r="M4" s="7" t="s">
        <v>13</v>
      </c>
      <c r="N4" s="7" t="s">
        <v>14</v>
      </c>
      <c r="O4" s="7" t="s">
        <v>15</v>
      </c>
      <c r="P4" s="8" t="s">
        <v>16</v>
      </c>
      <c r="Q4" s="8" t="s">
        <v>17</v>
      </c>
      <c r="R4" s="8" t="s">
        <v>18</v>
      </c>
      <c r="S4" s="8" t="s">
        <v>19</v>
      </c>
      <c r="T4" s="8" t="s">
        <v>20</v>
      </c>
      <c r="U4" s="8" t="s">
        <v>21</v>
      </c>
      <c r="V4" s="9" t="s">
        <v>22</v>
      </c>
    </row>
    <row r="5" spans="1:22" s="11" customFormat="1">
      <c r="A5" s="96" t="s">
        <v>24</v>
      </c>
      <c r="B5" s="65">
        <v>10</v>
      </c>
      <c r="C5" s="66">
        <v>9</v>
      </c>
      <c r="D5" s="66">
        <v>1</v>
      </c>
      <c r="E5" s="66">
        <v>1</v>
      </c>
      <c r="F5" s="66">
        <v>8</v>
      </c>
      <c r="G5" s="66">
        <v>1</v>
      </c>
      <c r="H5" s="66">
        <v>1</v>
      </c>
      <c r="I5" s="66">
        <v>1</v>
      </c>
      <c r="J5" s="66">
        <v>1</v>
      </c>
      <c r="K5" s="66">
        <v>1</v>
      </c>
      <c r="L5" s="66">
        <v>5</v>
      </c>
      <c r="M5" s="66">
        <v>1</v>
      </c>
      <c r="N5" s="66">
        <v>4</v>
      </c>
      <c r="O5" s="66">
        <v>1</v>
      </c>
      <c r="P5" s="66">
        <v>1</v>
      </c>
      <c r="Q5" s="66">
        <v>1</v>
      </c>
      <c r="R5" s="66"/>
      <c r="S5" s="66">
        <v>1</v>
      </c>
      <c r="T5" s="66">
        <v>3</v>
      </c>
      <c r="U5" s="95">
        <v>2</v>
      </c>
      <c r="V5" s="67">
        <v>1</v>
      </c>
    </row>
    <row r="6" spans="1:22" s="11" customFormat="1">
      <c r="A6" s="97"/>
      <c r="B6" s="68">
        <v>7</v>
      </c>
      <c r="C6" s="69">
        <v>6</v>
      </c>
      <c r="D6" s="69">
        <v>1</v>
      </c>
      <c r="E6" s="69">
        <v>1</v>
      </c>
      <c r="F6" s="69">
        <v>1</v>
      </c>
      <c r="G6" s="69">
        <v>1</v>
      </c>
      <c r="H6" s="69">
        <v>1</v>
      </c>
      <c r="I6" s="69">
        <v>1</v>
      </c>
      <c r="J6" s="69"/>
      <c r="K6" s="69">
        <v>1</v>
      </c>
      <c r="L6" s="69">
        <v>1</v>
      </c>
      <c r="M6" s="69">
        <v>1</v>
      </c>
      <c r="N6" s="69">
        <v>1</v>
      </c>
      <c r="O6" s="69">
        <v>1</v>
      </c>
      <c r="P6" s="69">
        <v>1</v>
      </c>
      <c r="Q6" s="69">
        <v>1</v>
      </c>
      <c r="R6" s="69"/>
      <c r="S6" s="69">
        <v>1</v>
      </c>
      <c r="T6" s="69">
        <v>1</v>
      </c>
      <c r="U6" s="69">
        <v>1</v>
      </c>
      <c r="V6" s="70">
        <v>1</v>
      </c>
    </row>
    <row r="7" spans="1:22" s="11" customFormat="1">
      <c r="A7" s="97"/>
      <c r="B7" s="68">
        <v>1</v>
      </c>
      <c r="C7" s="69">
        <v>1</v>
      </c>
      <c r="D7" s="69">
        <v>1</v>
      </c>
      <c r="E7" s="69">
        <v>1</v>
      </c>
      <c r="F7" s="69">
        <v>1</v>
      </c>
      <c r="G7" s="69">
        <v>1</v>
      </c>
      <c r="H7" s="69"/>
      <c r="I7" s="69"/>
      <c r="J7" s="69"/>
      <c r="K7" s="69"/>
      <c r="L7" s="69"/>
      <c r="M7" s="69">
        <v>1</v>
      </c>
      <c r="N7" s="69">
        <v>1</v>
      </c>
      <c r="O7" s="69">
        <v>1</v>
      </c>
      <c r="P7" s="69"/>
      <c r="Q7" s="69"/>
      <c r="R7" s="69"/>
      <c r="S7" s="69">
        <v>1</v>
      </c>
      <c r="T7" s="69"/>
      <c r="U7" s="69"/>
      <c r="V7" s="70">
        <v>1</v>
      </c>
    </row>
    <row r="8" spans="1:22" s="11" customFormat="1">
      <c r="A8" s="97"/>
      <c r="B8" s="68">
        <v>1</v>
      </c>
      <c r="C8" s="69">
        <v>1</v>
      </c>
      <c r="D8" s="69">
        <v>1</v>
      </c>
      <c r="E8" s="69">
        <v>1</v>
      </c>
      <c r="F8" s="69"/>
      <c r="G8" s="69">
        <v>1</v>
      </c>
      <c r="H8" s="69"/>
      <c r="I8" s="69"/>
      <c r="J8" s="69"/>
      <c r="K8" s="69"/>
      <c r="L8" s="69"/>
      <c r="M8" s="69">
        <v>1</v>
      </c>
      <c r="N8" s="69"/>
      <c r="O8" s="69">
        <v>1</v>
      </c>
      <c r="P8" s="69"/>
      <c r="Q8" s="69"/>
      <c r="R8" s="69"/>
      <c r="S8" s="69">
        <v>1</v>
      </c>
      <c r="T8" s="69"/>
      <c r="U8" s="69"/>
      <c r="V8" s="70"/>
    </row>
    <row r="9" spans="1:22" s="11" customFormat="1">
      <c r="A9" s="97"/>
      <c r="B9" s="68">
        <v>1</v>
      </c>
      <c r="C9" s="69">
        <v>1</v>
      </c>
      <c r="D9" s="69">
        <v>1</v>
      </c>
      <c r="E9" s="69">
        <v>1</v>
      </c>
      <c r="F9" s="69"/>
      <c r="G9" s="69">
        <v>1</v>
      </c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70"/>
    </row>
    <row r="10" spans="1:22" s="11" customFormat="1">
      <c r="A10" s="97"/>
      <c r="B10" s="68">
        <v>1</v>
      </c>
      <c r="C10" s="69">
        <v>1</v>
      </c>
      <c r="D10" s="69">
        <v>1</v>
      </c>
      <c r="E10" s="69">
        <v>1</v>
      </c>
      <c r="F10" s="69"/>
      <c r="G10" s="69">
        <v>1</v>
      </c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70"/>
    </row>
    <row r="11" spans="1:22" s="11" customFormat="1" ht="15.75" thickBot="1">
      <c r="A11" s="97"/>
      <c r="B11" s="86">
        <v>1</v>
      </c>
      <c r="C11" s="87">
        <v>1</v>
      </c>
      <c r="D11" s="87"/>
      <c r="E11" s="87"/>
      <c r="F11" s="87"/>
      <c r="G11" s="87">
        <v>1</v>
      </c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8"/>
    </row>
    <row r="12" spans="1:22" s="11" customFormat="1" ht="15.75" thickBot="1">
      <c r="A12" s="12" t="s">
        <v>23</v>
      </c>
      <c r="B12" s="89">
        <f>SUM(B5:B11)</f>
        <v>22</v>
      </c>
      <c r="C12" s="90">
        <f t="shared" ref="C12:V12" si="1">SUM(C5:C11)</f>
        <v>20</v>
      </c>
      <c r="D12" s="90">
        <f t="shared" si="1"/>
        <v>6</v>
      </c>
      <c r="E12" s="90">
        <f t="shared" si="1"/>
        <v>6</v>
      </c>
      <c r="F12" s="90">
        <f t="shared" si="1"/>
        <v>10</v>
      </c>
      <c r="G12" s="90">
        <f t="shared" si="1"/>
        <v>7</v>
      </c>
      <c r="H12" s="90">
        <f t="shared" si="1"/>
        <v>2</v>
      </c>
      <c r="I12" s="90">
        <f t="shared" si="1"/>
        <v>2</v>
      </c>
      <c r="J12" s="90">
        <f t="shared" si="1"/>
        <v>1</v>
      </c>
      <c r="K12" s="90">
        <f t="shared" si="1"/>
        <v>2</v>
      </c>
      <c r="L12" s="90">
        <f t="shared" si="1"/>
        <v>6</v>
      </c>
      <c r="M12" s="90">
        <f t="shared" si="1"/>
        <v>4</v>
      </c>
      <c r="N12" s="90">
        <f t="shared" si="1"/>
        <v>6</v>
      </c>
      <c r="O12" s="90">
        <f t="shared" si="1"/>
        <v>4</v>
      </c>
      <c r="P12" s="90">
        <f t="shared" si="1"/>
        <v>2</v>
      </c>
      <c r="Q12" s="90">
        <f t="shared" si="1"/>
        <v>2</v>
      </c>
      <c r="R12" s="90">
        <f t="shared" si="1"/>
        <v>0</v>
      </c>
      <c r="S12" s="90">
        <f t="shared" si="1"/>
        <v>4</v>
      </c>
      <c r="T12" s="90">
        <f t="shared" si="1"/>
        <v>4</v>
      </c>
      <c r="U12" s="90">
        <f t="shared" si="1"/>
        <v>3</v>
      </c>
      <c r="V12" s="91">
        <f t="shared" si="1"/>
        <v>3</v>
      </c>
    </row>
    <row r="13" spans="1:22" s="11" customFormat="1" ht="15.75" thickBot="1">
      <c r="A13" s="58"/>
    </row>
    <row r="14" spans="1:22" s="11" customFormat="1">
      <c r="A14" s="96" t="s">
        <v>25</v>
      </c>
      <c r="B14" s="72">
        <v>6</v>
      </c>
      <c r="C14" s="73">
        <v>9</v>
      </c>
      <c r="D14" s="73">
        <v>8</v>
      </c>
      <c r="E14" s="73">
        <v>7</v>
      </c>
      <c r="F14" s="73"/>
      <c r="G14" s="73">
        <v>4</v>
      </c>
      <c r="H14" s="73"/>
      <c r="I14" s="73">
        <v>2</v>
      </c>
      <c r="J14" s="73"/>
      <c r="K14" s="73">
        <v>5</v>
      </c>
      <c r="L14" s="73"/>
      <c r="M14" s="73">
        <v>10</v>
      </c>
      <c r="N14" s="73">
        <v>1</v>
      </c>
      <c r="O14" s="73">
        <v>1</v>
      </c>
      <c r="P14" s="73">
        <v>3</v>
      </c>
      <c r="Q14" s="73"/>
      <c r="R14" s="73"/>
      <c r="S14" s="73"/>
      <c r="T14" s="73"/>
      <c r="U14" s="73"/>
      <c r="V14" s="74"/>
    </row>
    <row r="15" spans="1:22" s="11" customFormat="1" ht="15.75" thickBot="1">
      <c r="A15" s="97"/>
      <c r="B15" s="75"/>
      <c r="C15" s="76">
        <v>1</v>
      </c>
      <c r="D15" s="76">
        <v>1</v>
      </c>
      <c r="E15" s="76">
        <v>1</v>
      </c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7"/>
    </row>
    <row r="16" spans="1:22" s="11" customFormat="1" ht="15.75" thickBot="1">
      <c r="A16" s="12" t="s">
        <v>23</v>
      </c>
      <c r="B16" s="92">
        <f>SUM(B14:B15)</f>
        <v>6</v>
      </c>
      <c r="C16" s="93">
        <f t="shared" ref="C16:V16" si="2">SUM(C14:C15)</f>
        <v>10</v>
      </c>
      <c r="D16" s="93">
        <f t="shared" si="2"/>
        <v>9</v>
      </c>
      <c r="E16" s="93">
        <f t="shared" si="2"/>
        <v>8</v>
      </c>
      <c r="F16" s="93">
        <f t="shared" si="2"/>
        <v>0</v>
      </c>
      <c r="G16" s="93">
        <f t="shared" si="2"/>
        <v>4</v>
      </c>
      <c r="H16" s="93">
        <f t="shared" si="2"/>
        <v>0</v>
      </c>
      <c r="I16" s="93">
        <f t="shared" si="2"/>
        <v>2</v>
      </c>
      <c r="J16" s="93">
        <f t="shared" si="2"/>
        <v>0</v>
      </c>
      <c r="K16" s="93">
        <f t="shared" si="2"/>
        <v>5</v>
      </c>
      <c r="L16" s="93">
        <f t="shared" si="2"/>
        <v>0</v>
      </c>
      <c r="M16" s="93">
        <f t="shared" si="2"/>
        <v>10</v>
      </c>
      <c r="N16" s="93">
        <f t="shared" si="2"/>
        <v>1</v>
      </c>
      <c r="O16" s="93">
        <f t="shared" si="2"/>
        <v>1</v>
      </c>
      <c r="P16" s="93">
        <f t="shared" si="2"/>
        <v>3</v>
      </c>
      <c r="Q16" s="93">
        <f t="shared" si="2"/>
        <v>0</v>
      </c>
      <c r="R16" s="93">
        <f t="shared" si="2"/>
        <v>0</v>
      </c>
      <c r="S16" s="93">
        <f t="shared" si="2"/>
        <v>0</v>
      </c>
      <c r="T16" s="93">
        <f t="shared" si="2"/>
        <v>0</v>
      </c>
      <c r="U16" s="93">
        <f t="shared" si="2"/>
        <v>0</v>
      </c>
      <c r="V16" s="94">
        <f t="shared" si="2"/>
        <v>0</v>
      </c>
    </row>
    <row r="17" spans="1:22" s="11" customFormat="1" ht="15.75" thickBot="1"/>
    <row r="18" spans="1:22">
      <c r="A18" s="96" t="s">
        <v>26</v>
      </c>
      <c r="B18" s="13">
        <v>10</v>
      </c>
      <c r="C18" s="14">
        <v>9</v>
      </c>
      <c r="D18" s="14">
        <v>6</v>
      </c>
      <c r="E18" s="14">
        <v>3</v>
      </c>
      <c r="F18" s="14"/>
      <c r="G18" s="14">
        <v>1</v>
      </c>
      <c r="H18" s="14"/>
      <c r="I18" s="14">
        <v>1</v>
      </c>
      <c r="J18" s="14"/>
      <c r="K18" s="14">
        <v>2</v>
      </c>
      <c r="L18" s="14"/>
      <c r="M18" s="14">
        <v>7</v>
      </c>
      <c r="N18" s="14">
        <v>1</v>
      </c>
      <c r="O18" s="14">
        <v>1</v>
      </c>
      <c r="P18" s="14"/>
      <c r="Q18" s="14"/>
      <c r="R18" s="14">
        <v>8</v>
      </c>
      <c r="S18" s="14"/>
      <c r="T18" s="14"/>
      <c r="U18" s="14"/>
      <c r="V18" s="15"/>
    </row>
    <row r="19" spans="1:22">
      <c r="A19" s="97"/>
      <c r="B19" s="17">
        <v>1</v>
      </c>
      <c r="C19" s="18">
        <v>4</v>
      </c>
      <c r="D19" s="18">
        <v>5</v>
      </c>
      <c r="E19" s="18">
        <v>1</v>
      </c>
      <c r="F19" s="18"/>
      <c r="G19" s="18">
        <v>1</v>
      </c>
      <c r="H19" s="18"/>
      <c r="I19" s="18">
        <v>1</v>
      </c>
      <c r="J19" s="18"/>
      <c r="K19" s="18"/>
      <c r="L19" s="18"/>
      <c r="M19" s="18">
        <v>1</v>
      </c>
      <c r="N19" s="18">
        <v>1</v>
      </c>
      <c r="O19" s="18"/>
      <c r="P19" s="18"/>
      <c r="Q19" s="18"/>
      <c r="R19" s="18"/>
      <c r="S19" s="18"/>
      <c r="T19" s="18"/>
      <c r="U19" s="18"/>
      <c r="V19" s="19"/>
    </row>
    <row r="20" spans="1:22" ht="15.75" thickBot="1">
      <c r="A20" s="97"/>
      <c r="B20" s="20"/>
      <c r="C20" s="21">
        <v>1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2"/>
    </row>
    <row r="21" spans="1:22" ht="15.75" thickBot="1">
      <c r="A21" s="12" t="s">
        <v>23</v>
      </c>
      <c r="B21" s="23">
        <f>SUM(B18:B20)</f>
        <v>11</v>
      </c>
      <c r="C21" s="24">
        <f t="shared" ref="C21:V21" si="3">SUM(C18:C20)</f>
        <v>14</v>
      </c>
      <c r="D21" s="24">
        <f t="shared" si="3"/>
        <v>11</v>
      </c>
      <c r="E21" s="24">
        <f t="shared" si="3"/>
        <v>4</v>
      </c>
      <c r="F21" s="24">
        <f t="shared" si="3"/>
        <v>0</v>
      </c>
      <c r="G21" s="24">
        <f t="shared" si="3"/>
        <v>2</v>
      </c>
      <c r="H21" s="24">
        <f t="shared" si="3"/>
        <v>0</v>
      </c>
      <c r="I21" s="24">
        <f t="shared" si="3"/>
        <v>2</v>
      </c>
      <c r="J21" s="24">
        <f t="shared" si="3"/>
        <v>0</v>
      </c>
      <c r="K21" s="24">
        <f t="shared" si="3"/>
        <v>2</v>
      </c>
      <c r="L21" s="24">
        <f t="shared" si="3"/>
        <v>0</v>
      </c>
      <c r="M21" s="24">
        <f t="shared" si="3"/>
        <v>8</v>
      </c>
      <c r="N21" s="24">
        <f t="shared" si="3"/>
        <v>2</v>
      </c>
      <c r="O21" s="24">
        <f t="shared" si="3"/>
        <v>1</v>
      </c>
      <c r="P21" s="24">
        <f t="shared" si="3"/>
        <v>0</v>
      </c>
      <c r="Q21" s="24">
        <f t="shared" si="3"/>
        <v>0</v>
      </c>
      <c r="R21" s="24">
        <f t="shared" si="3"/>
        <v>8</v>
      </c>
      <c r="S21" s="24">
        <f t="shared" si="3"/>
        <v>0</v>
      </c>
      <c r="T21" s="24">
        <f t="shared" si="3"/>
        <v>0</v>
      </c>
      <c r="U21" s="24">
        <f t="shared" si="3"/>
        <v>0</v>
      </c>
      <c r="V21" s="25">
        <f t="shared" si="3"/>
        <v>0</v>
      </c>
    </row>
    <row r="24" spans="1:22" ht="19.5" thickBot="1">
      <c r="A24" s="105" t="s">
        <v>368</v>
      </c>
      <c r="B24" s="105"/>
      <c r="C24" s="105"/>
    </row>
    <row r="25" spans="1:22" s="37" customFormat="1">
      <c r="A25" s="60"/>
      <c r="B25" s="61" t="s">
        <v>3</v>
      </c>
      <c r="C25" s="62">
        <v>44</v>
      </c>
    </row>
    <row r="26" spans="1:22">
      <c r="A26" s="26"/>
      <c r="B26" s="27" t="s">
        <v>2</v>
      </c>
      <c r="C26" s="28">
        <v>39</v>
      </c>
    </row>
    <row r="27" spans="1:22">
      <c r="A27" s="26"/>
      <c r="B27" s="27" t="s">
        <v>4</v>
      </c>
      <c r="C27" s="28">
        <v>26</v>
      </c>
    </row>
    <row r="28" spans="1:22">
      <c r="A28" s="26"/>
      <c r="B28" s="27" t="s">
        <v>13</v>
      </c>
      <c r="C28" s="28">
        <v>22</v>
      </c>
    </row>
    <row r="29" spans="1:22">
      <c r="A29" s="26"/>
      <c r="B29" s="27" t="s">
        <v>32</v>
      </c>
      <c r="C29" s="28">
        <v>18</v>
      </c>
    </row>
    <row r="30" spans="1:22">
      <c r="A30" s="26"/>
      <c r="B30" s="27" t="s">
        <v>7</v>
      </c>
      <c r="C30" s="28">
        <v>13</v>
      </c>
    </row>
    <row r="31" spans="1:22">
      <c r="A31" s="26"/>
      <c r="B31" s="27" t="s">
        <v>14</v>
      </c>
      <c r="C31" s="28">
        <v>9</v>
      </c>
    </row>
    <row r="32" spans="1:22">
      <c r="A32" s="26"/>
      <c r="B32" s="27" t="s">
        <v>11</v>
      </c>
      <c r="C32" s="28">
        <v>9</v>
      </c>
    </row>
    <row r="33" spans="1:3">
      <c r="A33" s="26"/>
      <c r="B33" s="27" t="s">
        <v>15</v>
      </c>
      <c r="C33" s="28">
        <v>6</v>
      </c>
    </row>
    <row r="34" spans="1:3" ht="15.75" thickBot="1">
      <c r="A34" s="29"/>
      <c r="B34" s="30" t="s">
        <v>9</v>
      </c>
      <c r="C34" s="31">
        <v>6</v>
      </c>
    </row>
    <row r="42" spans="1:3" ht="15.75" thickBot="1"/>
    <row r="43" spans="1:3">
      <c r="A43" s="99" t="s">
        <v>366</v>
      </c>
      <c r="B43" s="100"/>
      <c r="C43" s="101"/>
    </row>
    <row r="44" spans="1:3">
      <c r="A44" s="26">
        <v>1</v>
      </c>
      <c r="B44" s="27" t="s">
        <v>3</v>
      </c>
      <c r="C44" s="28">
        <v>36</v>
      </c>
    </row>
    <row r="45" spans="1:3">
      <c r="A45" s="26">
        <v>2</v>
      </c>
      <c r="B45" s="27" t="s">
        <v>2</v>
      </c>
      <c r="C45" s="28">
        <v>34</v>
      </c>
    </row>
    <row r="46" spans="1:3">
      <c r="A46" s="26">
        <v>3</v>
      </c>
      <c r="B46" s="27" t="s">
        <v>4</v>
      </c>
      <c r="C46" s="28">
        <v>21</v>
      </c>
    </row>
    <row r="47" spans="1:3">
      <c r="A47" s="26">
        <v>4</v>
      </c>
      <c r="B47" s="27" t="s">
        <v>13</v>
      </c>
      <c r="C47" s="28">
        <v>18</v>
      </c>
    </row>
    <row r="48" spans="1:3">
      <c r="A48" s="26">
        <v>5</v>
      </c>
      <c r="B48" s="27" t="s">
        <v>211</v>
      </c>
      <c r="C48" s="28">
        <v>11</v>
      </c>
    </row>
    <row r="49" spans="1:3">
      <c r="A49" s="26">
        <v>6</v>
      </c>
      <c r="B49" s="27" t="s">
        <v>6</v>
      </c>
      <c r="C49" s="28">
        <v>8</v>
      </c>
    </row>
    <row r="50" spans="1:3" ht="15.75" thickBot="1">
      <c r="A50" s="29">
        <v>7</v>
      </c>
      <c r="B50" s="30" t="s">
        <v>367</v>
      </c>
      <c r="C50" s="31">
        <v>7</v>
      </c>
    </row>
    <row r="51" spans="1:3">
      <c r="A51" s="11"/>
      <c r="B51" s="11"/>
      <c r="C51" s="11"/>
    </row>
  </sheetData>
  <mergeCells count="6">
    <mergeCell ref="A43:C43"/>
    <mergeCell ref="A1:V1"/>
    <mergeCell ref="A5:A11"/>
    <mergeCell ref="A14:A15"/>
    <mergeCell ref="A18:A20"/>
    <mergeCell ref="A24:C24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2:I77"/>
  <sheetViews>
    <sheetView workbookViewId="0">
      <selection activeCell="K71" sqref="K71"/>
    </sheetView>
  </sheetViews>
  <sheetFormatPr baseColWidth="10" defaultRowHeight="15"/>
  <cols>
    <col min="1" max="1" width="6.140625" style="79" bestFit="1" customWidth="1"/>
    <col min="2" max="2" width="27.140625" bestFit="1" customWidth="1"/>
    <col min="3" max="3" width="11.42578125" bestFit="1" customWidth="1"/>
    <col min="4" max="4" width="11.42578125" style="79"/>
    <col min="5" max="5" width="4.28515625" customWidth="1"/>
    <col min="6" max="6" width="6.140625" style="79" bestFit="1" customWidth="1"/>
    <col min="7" max="7" width="28.5703125" bestFit="1" customWidth="1"/>
  </cols>
  <sheetData>
    <row r="2" spans="1:9">
      <c r="A2" s="106" t="s">
        <v>370</v>
      </c>
      <c r="B2" s="106"/>
      <c r="C2" s="106"/>
    </row>
    <row r="3" spans="1:9">
      <c r="A3" s="64"/>
      <c r="B3" s="64"/>
      <c r="C3" s="64"/>
    </row>
    <row r="4" spans="1:9">
      <c r="A4" s="64" t="s">
        <v>483</v>
      </c>
      <c r="C4" s="80" t="s">
        <v>481</v>
      </c>
      <c r="D4" s="64" t="s">
        <v>480</v>
      </c>
      <c r="F4" s="64" t="s">
        <v>483</v>
      </c>
      <c r="H4" s="80" t="s">
        <v>481</v>
      </c>
      <c r="I4" s="64" t="s">
        <v>485</v>
      </c>
    </row>
    <row r="5" spans="1:9">
      <c r="A5" s="79">
        <v>1</v>
      </c>
      <c r="B5" t="s">
        <v>371</v>
      </c>
      <c r="C5" t="s">
        <v>2</v>
      </c>
      <c r="D5" s="79">
        <v>10</v>
      </c>
      <c r="F5" s="83">
        <v>41</v>
      </c>
      <c r="G5" s="84" t="s">
        <v>412</v>
      </c>
      <c r="H5" s="84" t="s">
        <v>16</v>
      </c>
      <c r="I5" s="83">
        <v>1</v>
      </c>
    </row>
    <row r="6" spans="1:9">
      <c r="A6" s="79">
        <v>2</v>
      </c>
      <c r="B6" t="s">
        <v>372</v>
      </c>
      <c r="C6" t="s">
        <v>3</v>
      </c>
      <c r="D6" s="79">
        <v>9</v>
      </c>
      <c r="F6" s="83">
        <v>41</v>
      </c>
      <c r="G6" s="84" t="s">
        <v>418</v>
      </c>
      <c r="H6" s="84" t="s">
        <v>16</v>
      </c>
      <c r="I6" s="83">
        <v>1</v>
      </c>
    </row>
    <row r="7" spans="1:9">
      <c r="A7" s="79">
        <v>3</v>
      </c>
      <c r="B7" t="s">
        <v>373</v>
      </c>
      <c r="C7" t="s">
        <v>6</v>
      </c>
      <c r="D7" s="79">
        <v>8</v>
      </c>
      <c r="F7" s="81">
        <v>57</v>
      </c>
      <c r="G7" s="82" t="s">
        <v>428</v>
      </c>
      <c r="H7" s="82" t="s">
        <v>17</v>
      </c>
      <c r="I7" s="81">
        <v>1</v>
      </c>
    </row>
    <row r="8" spans="1:9">
      <c r="A8" s="79">
        <v>4</v>
      </c>
      <c r="B8" t="s">
        <v>374</v>
      </c>
      <c r="C8" t="s">
        <v>2</v>
      </c>
      <c r="D8" s="79">
        <v>7</v>
      </c>
      <c r="F8" s="81">
        <v>67</v>
      </c>
      <c r="G8" s="82" t="s">
        <v>437</v>
      </c>
      <c r="H8" s="82" t="s">
        <v>17</v>
      </c>
      <c r="I8" s="81">
        <v>1</v>
      </c>
    </row>
    <row r="9" spans="1:9">
      <c r="A9" s="79">
        <v>5</v>
      </c>
      <c r="B9" t="s">
        <v>375</v>
      </c>
      <c r="C9" t="s">
        <v>3</v>
      </c>
      <c r="D9" s="79">
        <v>6</v>
      </c>
      <c r="F9" s="83">
        <v>25</v>
      </c>
      <c r="G9" s="84" t="s">
        <v>395</v>
      </c>
      <c r="H9" s="84" t="s">
        <v>13</v>
      </c>
      <c r="I9" s="83">
        <v>1</v>
      </c>
    </row>
    <row r="10" spans="1:9">
      <c r="A10" s="79">
        <v>6</v>
      </c>
      <c r="B10" t="s">
        <v>376</v>
      </c>
      <c r="C10" t="s">
        <v>12</v>
      </c>
      <c r="D10" s="79">
        <v>5</v>
      </c>
      <c r="F10" s="83">
        <v>37</v>
      </c>
      <c r="G10" s="84" t="s">
        <v>408</v>
      </c>
      <c r="H10" s="84" t="s">
        <v>13</v>
      </c>
      <c r="I10" s="83">
        <v>1</v>
      </c>
    </row>
    <row r="11" spans="1:9">
      <c r="A11" s="79">
        <v>7</v>
      </c>
      <c r="B11" t="s">
        <v>377</v>
      </c>
      <c r="C11" t="s">
        <v>14</v>
      </c>
      <c r="D11" s="79">
        <v>4</v>
      </c>
      <c r="F11" s="83">
        <v>41</v>
      </c>
      <c r="G11" s="84" t="s">
        <v>417</v>
      </c>
      <c r="H11" s="84" t="s">
        <v>13</v>
      </c>
      <c r="I11" s="83">
        <v>1</v>
      </c>
    </row>
    <row r="12" spans="1:9">
      <c r="A12" s="79">
        <v>8</v>
      </c>
      <c r="B12" t="s">
        <v>378</v>
      </c>
      <c r="C12" t="s">
        <v>20</v>
      </c>
      <c r="D12" s="79">
        <v>3</v>
      </c>
      <c r="F12" s="79">
        <v>50</v>
      </c>
      <c r="G12" t="s">
        <v>421</v>
      </c>
      <c r="H12" t="s">
        <v>13</v>
      </c>
      <c r="I12" s="79">
        <v>1</v>
      </c>
    </row>
    <row r="13" spans="1:9">
      <c r="A13" s="79">
        <v>9</v>
      </c>
      <c r="B13" t="s">
        <v>379</v>
      </c>
      <c r="C13" t="s">
        <v>21</v>
      </c>
      <c r="D13" s="79">
        <v>2</v>
      </c>
      <c r="F13" s="81">
        <v>25</v>
      </c>
      <c r="G13" s="82" t="s">
        <v>396</v>
      </c>
      <c r="H13" s="82" t="s">
        <v>77</v>
      </c>
      <c r="I13" s="81">
        <v>1</v>
      </c>
    </row>
    <row r="14" spans="1:9">
      <c r="A14" s="79">
        <v>10</v>
      </c>
      <c r="B14" t="s">
        <v>380</v>
      </c>
      <c r="C14" t="s">
        <v>7</v>
      </c>
      <c r="D14" s="79">
        <v>1</v>
      </c>
      <c r="F14" s="81">
        <v>50</v>
      </c>
      <c r="G14" s="82" t="s">
        <v>420</v>
      </c>
      <c r="H14" s="82" t="s">
        <v>77</v>
      </c>
      <c r="I14" s="81">
        <v>1</v>
      </c>
    </row>
    <row r="15" spans="1:9">
      <c r="A15" s="79">
        <v>11</v>
      </c>
      <c r="B15" t="s">
        <v>381</v>
      </c>
      <c r="C15" t="s">
        <v>3</v>
      </c>
      <c r="D15" s="79">
        <v>1</v>
      </c>
      <c r="F15" s="81">
        <v>67</v>
      </c>
      <c r="G15" s="82" t="s">
        <v>436</v>
      </c>
      <c r="H15" s="82" t="s">
        <v>77</v>
      </c>
      <c r="I15" s="81">
        <v>1</v>
      </c>
    </row>
    <row r="16" spans="1:9">
      <c r="A16" s="79">
        <v>12</v>
      </c>
      <c r="B16" t="s">
        <v>382</v>
      </c>
      <c r="C16" t="s">
        <v>7</v>
      </c>
      <c r="D16" s="79">
        <v>1</v>
      </c>
      <c r="F16" s="79">
        <v>70</v>
      </c>
      <c r="G16" t="s">
        <v>440</v>
      </c>
      <c r="H16" t="s">
        <v>77</v>
      </c>
      <c r="I16" s="79">
        <v>1</v>
      </c>
    </row>
    <row r="17" spans="1:9">
      <c r="A17" s="79">
        <v>13</v>
      </c>
      <c r="B17" t="s">
        <v>383</v>
      </c>
      <c r="C17" t="s">
        <v>211</v>
      </c>
      <c r="D17" s="79">
        <v>1</v>
      </c>
      <c r="F17" s="79">
        <v>70</v>
      </c>
      <c r="G17" t="s">
        <v>441</v>
      </c>
      <c r="H17" t="s">
        <v>77</v>
      </c>
      <c r="I17" s="79">
        <v>1</v>
      </c>
    </row>
    <row r="18" spans="1:9">
      <c r="A18" s="79">
        <v>14</v>
      </c>
      <c r="B18" t="s">
        <v>384</v>
      </c>
      <c r="C18" t="s">
        <v>11</v>
      </c>
      <c r="D18" s="79">
        <v>1</v>
      </c>
      <c r="F18" s="83">
        <v>7</v>
      </c>
      <c r="G18" s="84" t="s">
        <v>377</v>
      </c>
      <c r="H18" s="84" t="s">
        <v>14</v>
      </c>
      <c r="I18" s="83">
        <v>4</v>
      </c>
    </row>
    <row r="19" spans="1:9">
      <c r="A19" s="79">
        <v>15</v>
      </c>
      <c r="B19" t="s">
        <v>385</v>
      </c>
      <c r="C19" t="s">
        <v>22</v>
      </c>
      <c r="D19" s="79">
        <v>1</v>
      </c>
      <c r="F19" s="83">
        <v>41</v>
      </c>
      <c r="G19" s="84" t="s">
        <v>414</v>
      </c>
      <c r="H19" s="84" t="s">
        <v>14</v>
      </c>
      <c r="I19" s="83">
        <v>1</v>
      </c>
    </row>
    <row r="20" spans="1:9">
      <c r="A20" s="79">
        <v>16</v>
      </c>
      <c r="B20" t="s">
        <v>386</v>
      </c>
      <c r="C20" t="s">
        <v>2</v>
      </c>
      <c r="D20" s="79">
        <v>1</v>
      </c>
      <c r="F20" s="83">
        <v>57</v>
      </c>
      <c r="G20" s="84" t="s">
        <v>426</v>
      </c>
      <c r="H20" s="84" t="s">
        <v>14</v>
      </c>
      <c r="I20" s="83">
        <v>1</v>
      </c>
    </row>
    <row r="21" spans="1:9">
      <c r="A21" s="79">
        <v>17</v>
      </c>
      <c r="B21" t="s">
        <v>387</v>
      </c>
      <c r="C21" t="s">
        <v>4</v>
      </c>
      <c r="D21" s="79">
        <v>1</v>
      </c>
      <c r="F21" s="79">
        <v>6</v>
      </c>
      <c r="G21" t="s">
        <v>376</v>
      </c>
      <c r="H21" t="s">
        <v>12</v>
      </c>
      <c r="I21" s="79">
        <v>5</v>
      </c>
    </row>
    <row r="22" spans="1:9">
      <c r="A22" s="79">
        <v>18</v>
      </c>
      <c r="B22" t="s">
        <v>388</v>
      </c>
      <c r="C22" t="s">
        <v>2</v>
      </c>
      <c r="D22" s="79">
        <v>1</v>
      </c>
      <c r="F22" s="79">
        <v>21</v>
      </c>
      <c r="G22" t="s">
        <v>391</v>
      </c>
      <c r="H22" t="s">
        <v>12</v>
      </c>
      <c r="I22" s="79">
        <v>1</v>
      </c>
    </row>
    <row r="23" spans="1:9">
      <c r="A23" s="79">
        <v>19</v>
      </c>
      <c r="B23" t="s">
        <v>389</v>
      </c>
      <c r="C23" t="s">
        <v>3</v>
      </c>
      <c r="D23" s="79">
        <v>1</v>
      </c>
      <c r="F23" s="81">
        <v>14</v>
      </c>
      <c r="G23" s="82" t="s">
        <v>384</v>
      </c>
      <c r="H23" s="82" t="s">
        <v>11</v>
      </c>
      <c r="I23" s="81">
        <v>1</v>
      </c>
    </row>
    <row r="24" spans="1:9">
      <c r="A24" s="79">
        <v>19</v>
      </c>
      <c r="B24" t="s">
        <v>390</v>
      </c>
      <c r="C24" t="s">
        <v>3</v>
      </c>
      <c r="D24" s="79">
        <v>1</v>
      </c>
      <c r="F24" s="81">
        <v>41</v>
      </c>
      <c r="G24" s="82" t="s">
        <v>416</v>
      </c>
      <c r="H24" s="82" t="s">
        <v>11</v>
      </c>
      <c r="I24" s="81">
        <v>1</v>
      </c>
    </row>
    <row r="25" spans="1:9">
      <c r="A25" s="79">
        <v>21</v>
      </c>
      <c r="B25" t="s">
        <v>391</v>
      </c>
      <c r="C25" t="s">
        <v>12</v>
      </c>
      <c r="D25" s="79">
        <v>1</v>
      </c>
      <c r="F25" s="83">
        <v>34</v>
      </c>
      <c r="G25" s="84" t="s">
        <v>405</v>
      </c>
      <c r="H25" s="84" t="s">
        <v>15</v>
      </c>
      <c r="I25" s="83">
        <v>1</v>
      </c>
    </row>
    <row r="26" spans="1:9">
      <c r="A26" s="79">
        <v>21</v>
      </c>
      <c r="B26" t="s">
        <v>392</v>
      </c>
      <c r="C26" t="s">
        <v>22</v>
      </c>
      <c r="D26" s="79">
        <v>1</v>
      </c>
      <c r="F26" s="83">
        <v>34</v>
      </c>
      <c r="G26" s="84" t="s">
        <v>406</v>
      </c>
      <c r="H26" s="84" t="s">
        <v>15</v>
      </c>
      <c r="I26" s="83">
        <v>1</v>
      </c>
    </row>
    <row r="27" spans="1:9">
      <c r="A27" s="79">
        <v>21</v>
      </c>
      <c r="B27" t="s">
        <v>393</v>
      </c>
      <c r="C27" t="s">
        <v>8</v>
      </c>
      <c r="D27" s="79">
        <v>1</v>
      </c>
      <c r="F27" s="83">
        <v>37</v>
      </c>
      <c r="G27" s="84" t="s">
        <v>409</v>
      </c>
      <c r="H27" s="84" t="s">
        <v>15</v>
      </c>
      <c r="I27" s="83">
        <v>1</v>
      </c>
    </row>
    <row r="28" spans="1:9">
      <c r="A28" s="79">
        <v>21</v>
      </c>
      <c r="B28" t="s">
        <v>394</v>
      </c>
      <c r="C28" t="s">
        <v>7</v>
      </c>
      <c r="D28" s="79">
        <v>1</v>
      </c>
      <c r="F28" s="79">
        <v>41</v>
      </c>
      <c r="G28" t="s">
        <v>413</v>
      </c>
      <c r="H28" t="s">
        <v>15</v>
      </c>
      <c r="I28" s="79">
        <v>1</v>
      </c>
    </row>
    <row r="29" spans="1:9">
      <c r="A29" s="79">
        <v>25</v>
      </c>
      <c r="B29" t="s">
        <v>395</v>
      </c>
      <c r="C29" t="s">
        <v>13</v>
      </c>
      <c r="D29" s="79">
        <v>1</v>
      </c>
      <c r="F29" s="81">
        <v>9</v>
      </c>
      <c r="G29" s="82" t="s">
        <v>379</v>
      </c>
      <c r="H29" s="82" t="s">
        <v>21</v>
      </c>
      <c r="I29" s="81">
        <v>2</v>
      </c>
    </row>
    <row r="30" spans="1:9">
      <c r="A30" s="79">
        <v>25</v>
      </c>
      <c r="B30" t="s">
        <v>396</v>
      </c>
      <c r="C30" t="s">
        <v>77</v>
      </c>
      <c r="D30" s="79">
        <v>1</v>
      </c>
      <c r="F30" s="81">
        <v>57</v>
      </c>
      <c r="G30" s="82" t="s">
        <v>427</v>
      </c>
      <c r="H30" s="82" t="s">
        <v>21</v>
      </c>
      <c r="I30" s="81">
        <v>1</v>
      </c>
    </row>
    <row r="31" spans="1:9">
      <c r="A31" s="79">
        <v>25</v>
      </c>
      <c r="B31" t="s">
        <v>397</v>
      </c>
      <c r="C31" t="s">
        <v>4</v>
      </c>
      <c r="D31" s="79">
        <v>1</v>
      </c>
      <c r="F31" s="83">
        <v>15</v>
      </c>
      <c r="G31" s="84" t="s">
        <v>385</v>
      </c>
      <c r="H31" s="84" t="s">
        <v>22</v>
      </c>
      <c r="I31" s="83">
        <v>1</v>
      </c>
    </row>
    <row r="32" spans="1:9">
      <c r="A32" s="79">
        <v>25</v>
      </c>
      <c r="B32" t="s">
        <v>398</v>
      </c>
      <c r="C32" t="s">
        <v>211</v>
      </c>
      <c r="D32" s="79">
        <v>1</v>
      </c>
      <c r="F32" s="83">
        <v>21</v>
      </c>
      <c r="G32" s="84" t="s">
        <v>392</v>
      </c>
      <c r="H32" s="84" t="s">
        <v>22</v>
      </c>
      <c r="I32" s="83">
        <v>1</v>
      </c>
    </row>
    <row r="33" spans="1:9">
      <c r="A33" s="79">
        <v>25</v>
      </c>
      <c r="B33" t="s">
        <v>399</v>
      </c>
      <c r="C33" t="s">
        <v>8</v>
      </c>
      <c r="D33" s="79">
        <v>1</v>
      </c>
      <c r="F33" s="83">
        <v>65</v>
      </c>
      <c r="G33" s="84" t="s">
        <v>435</v>
      </c>
      <c r="H33" s="84" t="s">
        <v>22</v>
      </c>
      <c r="I33" s="83">
        <v>1</v>
      </c>
    </row>
    <row r="34" spans="1:9">
      <c r="A34" s="79">
        <v>25</v>
      </c>
      <c r="B34" t="s">
        <v>400</v>
      </c>
      <c r="C34" t="s">
        <v>6</v>
      </c>
      <c r="D34" s="79">
        <v>1</v>
      </c>
      <c r="F34" s="81">
        <v>2</v>
      </c>
      <c r="G34" s="82" t="s">
        <v>372</v>
      </c>
      <c r="H34" s="82" t="s">
        <v>3</v>
      </c>
      <c r="I34" s="81">
        <v>9</v>
      </c>
    </row>
    <row r="35" spans="1:9">
      <c r="A35" s="79">
        <v>25</v>
      </c>
      <c r="B35" t="s">
        <v>401</v>
      </c>
      <c r="C35" t="s">
        <v>9</v>
      </c>
      <c r="D35" s="79">
        <v>1</v>
      </c>
      <c r="F35" s="81">
        <v>5</v>
      </c>
      <c r="G35" s="82" t="s">
        <v>375</v>
      </c>
      <c r="H35" s="82" t="s">
        <v>3</v>
      </c>
      <c r="I35" s="81">
        <v>6</v>
      </c>
    </row>
    <row r="36" spans="1:9">
      <c r="A36" s="79">
        <v>25</v>
      </c>
      <c r="B36" t="s">
        <v>402</v>
      </c>
      <c r="C36" t="s">
        <v>2</v>
      </c>
      <c r="D36" s="79">
        <v>1</v>
      </c>
      <c r="F36" s="81">
        <v>11</v>
      </c>
      <c r="G36" s="82" t="s">
        <v>381</v>
      </c>
      <c r="H36" s="82" t="s">
        <v>3</v>
      </c>
      <c r="I36" s="81">
        <v>1</v>
      </c>
    </row>
    <row r="37" spans="1:9">
      <c r="A37" s="79">
        <v>33</v>
      </c>
      <c r="B37" t="s">
        <v>403</v>
      </c>
      <c r="C37" t="s">
        <v>4</v>
      </c>
      <c r="D37" s="79">
        <v>1</v>
      </c>
      <c r="F37" s="79">
        <v>19</v>
      </c>
      <c r="G37" t="s">
        <v>389</v>
      </c>
      <c r="H37" t="s">
        <v>3</v>
      </c>
      <c r="I37" s="79">
        <v>1</v>
      </c>
    </row>
    <row r="38" spans="1:9">
      <c r="A38" s="79">
        <v>34</v>
      </c>
      <c r="B38" t="s">
        <v>404</v>
      </c>
      <c r="C38" t="s">
        <v>2</v>
      </c>
      <c r="D38" s="79">
        <v>1</v>
      </c>
      <c r="F38" s="79">
        <v>19</v>
      </c>
      <c r="G38" t="s">
        <v>390</v>
      </c>
      <c r="H38" t="s">
        <v>3</v>
      </c>
      <c r="I38" s="79">
        <v>1</v>
      </c>
    </row>
    <row r="39" spans="1:9">
      <c r="A39" s="79">
        <v>34</v>
      </c>
      <c r="B39" t="s">
        <v>405</v>
      </c>
      <c r="C39" t="s">
        <v>15</v>
      </c>
      <c r="D39" s="79">
        <v>1</v>
      </c>
      <c r="F39" s="79">
        <v>57</v>
      </c>
      <c r="G39" t="s">
        <v>429</v>
      </c>
      <c r="H39" t="s">
        <v>3</v>
      </c>
      <c r="I39" s="79">
        <v>1</v>
      </c>
    </row>
    <row r="40" spans="1:9">
      <c r="A40" s="79">
        <v>34</v>
      </c>
      <c r="B40" t="s">
        <v>406</v>
      </c>
      <c r="C40" t="s">
        <v>15</v>
      </c>
      <c r="D40" s="79">
        <v>1</v>
      </c>
      <c r="F40" s="79">
        <v>64</v>
      </c>
      <c r="G40" t="s">
        <v>433</v>
      </c>
      <c r="H40" t="s">
        <v>3</v>
      </c>
      <c r="I40" s="79">
        <v>1</v>
      </c>
    </row>
    <row r="41" spans="1:9">
      <c r="A41" s="79">
        <v>37</v>
      </c>
      <c r="B41" t="s">
        <v>407</v>
      </c>
      <c r="C41" t="s">
        <v>7</v>
      </c>
      <c r="D41" s="79">
        <v>1</v>
      </c>
      <c r="F41" s="83">
        <v>17</v>
      </c>
      <c r="G41" s="84" t="s">
        <v>387</v>
      </c>
      <c r="H41" s="84" t="s">
        <v>4</v>
      </c>
      <c r="I41" s="83">
        <v>1</v>
      </c>
    </row>
    <row r="42" spans="1:9">
      <c r="A42" s="79">
        <v>37</v>
      </c>
      <c r="B42" t="s">
        <v>408</v>
      </c>
      <c r="C42" t="s">
        <v>13</v>
      </c>
      <c r="D42" s="79">
        <v>1</v>
      </c>
      <c r="F42" s="83">
        <v>25</v>
      </c>
      <c r="G42" s="84" t="s">
        <v>397</v>
      </c>
      <c r="H42" s="84" t="s">
        <v>4</v>
      </c>
      <c r="I42" s="83">
        <v>1</v>
      </c>
    </row>
    <row r="43" spans="1:9">
      <c r="A43" s="79">
        <v>37</v>
      </c>
      <c r="B43" t="s">
        <v>409</v>
      </c>
      <c r="C43" t="s">
        <v>15</v>
      </c>
      <c r="D43" s="79">
        <v>1</v>
      </c>
      <c r="F43" s="83">
        <v>33</v>
      </c>
      <c r="G43" s="84" t="s">
        <v>403</v>
      </c>
      <c r="H43" s="84" t="s">
        <v>4</v>
      </c>
      <c r="I43" s="83">
        <v>1</v>
      </c>
    </row>
    <row r="44" spans="1:9">
      <c r="A44" s="79">
        <v>37</v>
      </c>
      <c r="B44" t="s">
        <v>410</v>
      </c>
      <c r="C44" t="s">
        <v>4</v>
      </c>
      <c r="D44" s="79">
        <v>1</v>
      </c>
      <c r="F44" s="79">
        <v>37</v>
      </c>
      <c r="G44" t="s">
        <v>410</v>
      </c>
      <c r="H44" t="s">
        <v>4</v>
      </c>
      <c r="I44" s="79">
        <v>1</v>
      </c>
    </row>
    <row r="45" spans="1:9">
      <c r="A45" s="79">
        <v>41</v>
      </c>
      <c r="B45" t="s">
        <v>411</v>
      </c>
      <c r="C45" t="s">
        <v>4</v>
      </c>
      <c r="D45" s="79">
        <v>1</v>
      </c>
      <c r="F45" s="79">
        <v>41</v>
      </c>
      <c r="G45" t="s">
        <v>411</v>
      </c>
      <c r="H45" t="s">
        <v>4</v>
      </c>
      <c r="I45" s="79">
        <v>1</v>
      </c>
    </row>
    <row r="46" spans="1:9">
      <c r="A46" s="79">
        <v>41</v>
      </c>
      <c r="B46" t="s">
        <v>412</v>
      </c>
      <c r="C46" t="s">
        <v>16</v>
      </c>
      <c r="D46" s="79">
        <v>1</v>
      </c>
      <c r="F46" s="79">
        <v>58</v>
      </c>
      <c r="G46" t="s">
        <v>432</v>
      </c>
      <c r="H46" t="s">
        <v>4</v>
      </c>
      <c r="I46" s="79">
        <v>1</v>
      </c>
    </row>
    <row r="47" spans="1:9">
      <c r="A47" s="79">
        <v>41</v>
      </c>
      <c r="B47" t="s">
        <v>413</v>
      </c>
      <c r="C47" t="s">
        <v>15</v>
      </c>
      <c r="D47" s="79">
        <v>1</v>
      </c>
      <c r="F47" s="81">
        <v>57</v>
      </c>
      <c r="G47" s="82" t="s">
        <v>431</v>
      </c>
      <c r="H47" s="82" t="s">
        <v>10</v>
      </c>
      <c r="I47" s="81">
        <v>1</v>
      </c>
    </row>
    <row r="48" spans="1:9">
      <c r="A48" s="79">
        <v>41</v>
      </c>
      <c r="B48" t="s">
        <v>414</v>
      </c>
      <c r="C48" t="s">
        <v>14</v>
      </c>
      <c r="D48" s="79">
        <v>1</v>
      </c>
      <c r="F48" s="83">
        <v>13</v>
      </c>
      <c r="G48" s="84" t="s">
        <v>383</v>
      </c>
      <c r="H48" s="84" t="s">
        <v>211</v>
      </c>
      <c r="I48" s="83">
        <v>1</v>
      </c>
    </row>
    <row r="49" spans="1:9">
      <c r="A49" s="79">
        <v>41</v>
      </c>
      <c r="B49" t="s">
        <v>415</v>
      </c>
      <c r="C49" t="s">
        <v>7</v>
      </c>
      <c r="D49" s="79">
        <v>1</v>
      </c>
      <c r="F49" s="83">
        <v>25</v>
      </c>
      <c r="G49" s="84" t="s">
        <v>398</v>
      </c>
      <c r="H49" s="84" t="s">
        <v>211</v>
      </c>
      <c r="I49" s="83">
        <v>1</v>
      </c>
    </row>
    <row r="50" spans="1:9">
      <c r="A50" s="79">
        <v>41</v>
      </c>
      <c r="B50" t="s">
        <v>416</v>
      </c>
      <c r="C50" t="s">
        <v>11</v>
      </c>
      <c r="D50" s="79">
        <v>1</v>
      </c>
      <c r="F50" s="83">
        <v>49</v>
      </c>
      <c r="G50" s="84" t="s">
        <v>419</v>
      </c>
      <c r="H50" s="84" t="s">
        <v>211</v>
      </c>
      <c r="I50" s="83">
        <v>1</v>
      </c>
    </row>
    <row r="51" spans="1:9">
      <c r="A51" s="79">
        <v>41</v>
      </c>
      <c r="B51" t="s">
        <v>417</v>
      </c>
      <c r="C51" t="s">
        <v>13</v>
      </c>
      <c r="D51" s="79">
        <v>1</v>
      </c>
      <c r="F51" s="79">
        <v>50</v>
      </c>
      <c r="G51" t="s">
        <v>423</v>
      </c>
      <c r="H51" t="s">
        <v>211</v>
      </c>
      <c r="I51" s="79">
        <v>1</v>
      </c>
    </row>
    <row r="52" spans="1:9">
      <c r="A52" s="79">
        <v>41</v>
      </c>
      <c r="B52" t="s">
        <v>418</v>
      </c>
      <c r="C52" t="s">
        <v>16</v>
      </c>
      <c r="D52" s="79">
        <v>1</v>
      </c>
      <c r="F52" s="79">
        <v>57</v>
      </c>
      <c r="G52" t="s">
        <v>430</v>
      </c>
      <c r="H52" t="s">
        <v>211</v>
      </c>
      <c r="I52" s="79">
        <v>1</v>
      </c>
    </row>
    <row r="53" spans="1:9">
      <c r="A53" s="79">
        <v>49</v>
      </c>
      <c r="B53" t="s">
        <v>419</v>
      </c>
      <c r="C53" t="s">
        <v>211</v>
      </c>
      <c r="D53" s="79">
        <v>1</v>
      </c>
      <c r="F53" s="79">
        <v>73</v>
      </c>
      <c r="G53" t="s">
        <v>443</v>
      </c>
      <c r="H53" t="s">
        <v>211</v>
      </c>
      <c r="I53" s="79">
        <v>1</v>
      </c>
    </row>
    <row r="54" spans="1:9">
      <c r="A54" s="79">
        <v>50</v>
      </c>
      <c r="B54" t="s">
        <v>420</v>
      </c>
      <c r="C54" t="s">
        <v>77</v>
      </c>
      <c r="D54" s="79">
        <v>1</v>
      </c>
      <c r="F54" s="81">
        <v>21</v>
      </c>
      <c r="G54" s="82" t="s">
        <v>393</v>
      </c>
      <c r="H54" s="82" t="s">
        <v>8</v>
      </c>
      <c r="I54" s="81">
        <v>1</v>
      </c>
    </row>
    <row r="55" spans="1:9">
      <c r="A55" s="79">
        <v>50</v>
      </c>
      <c r="B55" t="s">
        <v>421</v>
      </c>
      <c r="C55" t="s">
        <v>13</v>
      </c>
      <c r="D55" s="79">
        <v>1</v>
      </c>
      <c r="F55" s="81">
        <v>25</v>
      </c>
      <c r="G55" s="82" t="s">
        <v>399</v>
      </c>
      <c r="H55" s="82" t="s">
        <v>8</v>
      </c>
      <c r="I55" s="81">
        <v>1</v>
      </c>
    </row>
    <row r="56" spans="1:9">
      <c r="A56" s="79">
        <v>50</v>
      </c>
      <c r="B56" t="s">
        <v>422</v>
      </c>
      <c r="C56" t="s">
        <v>7</v>
      </c>
      <c r="D56" s="79">
        <v>1</v>
      </c>
      <c r="F56" s="83">
        <v>10</v>
      </c>
      <c r="G56" s="84" t="s">
        <v>380</v>
      </c>
      <c r="H56" s="84" t="s">
        <v>7</v>
      </c>
      <c r="I56" s="83">
        <v>1</v>
      </c>
    </row>
    <row r="57" spans="1:9">
      <c r="A57" s="79">
        <v>50</v>
      </c>
      <c r="B57" t="s">
        <v>248</v>
      </c>
      <c r="C57" t="s">
        <v>9</v>
      </c>
      <c r="D57" s="79">
        <v>1</v>
      </c>
      <c r="F57" s="83">
        <v>12</v>
      </c>
      <c r="G57" s="84" t="s">
        <v>382</v>
      </c>
      <c r="H57" s="84" t="s">
        <v>7</v>
      </c>
      <c r="I57" s="83">
        <v>1</v>
      </c>
    </row>
    <row r="58" spans="1:9">
      <c r="A58" s="79">
        <v>50</v>
      </c>
      <c r="B58" t="s">
        <v>423</v>
      </c>
      <c r="C58" t="s">
        <v>211</v>
      </c>
      <c r="D58" s="79">
        <v>1</v>
      </c>
      <c r="F58" s="83">
        <v>21</v>
      </c>
      <c r="G58" s="84" t="s">
        <v>394</v>
      </c>
      <c r="H58" s="84" t="s">
        <v>7</v>
      </c>
      <c r="I58" s="83">
        <v>1</v>
      </c>
    </row>
    <row r="59" spans="1:9">
      <c r="A59" s="79">
        <v>50</v>
      </c>
      <c r="B59" t="s">
        <v>424</v>
      </c>
      <c r="C59" t="s">
        <v>2</v>
      </c>
      <c r="D59" s="79">
        <v>1</v>
      </c>
      <c r="F59" s="79">
        <v>37</v>
      </c>
      <c r="G59" t="s">
        <v>407</v>
      </c>
      <c r="H59" t="s">
        <v>7</v>
      </c>
      <c r="I59" s="79">
        <v>1</v>
      </c>
    </row>
    <row r="60" spans="1:9">
      <c r="A60" s="79">
        <v>50</v>
      </c>
      <c r="B60" t="s">
        <v>425</v>
      </c>
      <c r="C60" t="s">
        <v>20</v>
      </c>
      <c r="D60" s="79">
        <v>1</v>
      </c>
      <c r="F60" s="79">
        <v>41</v>
      </c>
      <c r="G60" t="s">
        <v>415</v>
      </c>
      <c r="H60" t="s">
        <v>7</v>
      </c>
      <c r="I60" s="79">
        <v>1</v>
      </c>
    </row>
    <row r="61" spans="1:9">
      <c r="A61" s="79">
        <v>57</v>
      </c>
      <c r="B61" t="s">
        <v>426</v>
      </c>
      <c r="C61" t="s">
        <v>14</v>
      </c>
      <c r="D61" s="79">
        <v>1</v>
      </c>
      <c r="F61" s="79">
        <v>50</v>
      </c>
      <c r="G61" t="s">
        <v>422</v>
      </c>
      <c r="H61" t="s">
        <v>7</v>
      </c>
      <c r="I61" s="79">
        <v>1</v>
      </c>
    </row>
    <row r="62" spans="1:9">
      <c r="A62" s="79">
        <v>57</v>
      </c>
      <c r="B62" t="s">
        <v>427</v>
      </c>
      <c r="C62" t="s">
        <v>21</v>
      </c>
      <c r="D62" s="79">
        <v>1</v>
      </c>
      <c r="F62" s="79">
        <v>70</v>
      </c>
      <c r="G62" t="s">
        <v>442</v>
      </c>
      <c r="H62" t="s">
        <v>7</v>
      </c>
      <c r="I62" s="79">
        <v>1</v>
      </c>
    </row>
    <row r="63" spans="1:9">
      <c r="A63" s="79">
        <v>57</v>
      </c>
      <c r="B63" t="s">
        <v>428</v>
      </c>
      <c r="C63" t="s">
        <v>17</v>
      </c>
      <c r="D63" s="79">
        <v>1</v>
      </c>
      <c r="F63" s="81">
        <v>3</v>
      </c>
      <c r="G63" s="82" t="s">
        <v>373</v>
      </c>
      <c r="H63" s="82" t="s">
        <v>6</v>
      </c>
      <c r="I63" s="81">
        <v>8</v>
      </c>
    </row>
    <row r="64" spans="1:9">
      <c r="A64" s="79">
        <v>57</v>
      </c>
      <c r="B64" t="s">
        <v>429</v>
      </c>
      <c r="C64" t="s">
        <v>3</v>
      </c>
      <c r="D64" s="79">
        <v>1</v>
      </c>
      <c r="F64" s="81">
        <v>25</v>
      </c>
      <c r="G64" s="82" t="s">
        <v>400</v>
      </c>
      <c r="H64" s="82" t="s">
        <v>6</v>
      </c>
      <c r="I64" s="81">
        <v>1</v>
      </c>
    </row>
    <row r="65" spans="1:9">
      <c r="A65" s="79">
        <v>57</v>
      </c>
      <c r="B65" t="s">
        <v>430</v>
      </c>
      <c r="C65" t="s">
        <v>211</v>
      </c>
      <c r="D65" s="79">
        <v>1</v>
      </c>
      <c r="F65" s="81">
        <v>65</v>
      </c>
      <c r="G65" s="82" t="s">
        <v>434</v>
      </c>
      <c r="H65" s="82" t="s">
        <v>6</v>
      </c>
      <c r="I65" s="81">
        <v>1</v>
      </c>
    </row>
    <row r="66" spans="1:9">
      <c r="A66" s="79">
        <v>57</v>
      </c>
      <c r="B66" t="s">
        <v>431</v>
      </c>
      <c r="C66" t="s">
        <v>10</v>
      </c>
      <c r="D66" s="79">
        <v>1</v>
      </c>
      <c r="F66" s="83">
        <v>25</v>
      </c>
      <c r="G66" s="84" t="s">
        <v>401</v>
      </c>
      <c r="H66" s="84" t="s">
        <v>9</v>
      </c>
      <c r="I66" s="83">
        <v>1</v>
      </c>
    </row>
    <row r="67" spans="1:9">
      <c r="A67" s="79">
        <v>58</v>
      </c>
      <c r="B67" t="s">
        <v>432</v>
      </c>
      <c r="C67" t="s">
        <v>4</v>
      </c>
      <c r="D67" s="79">
        <v>1</v>
      </c>
      <c r="F67" s="83">
        <v>50</v>
      </c>
      <c r="G67" s="84" t="s">
        <v>248</v>
      </c>
      <c r="H67" s="84" t="s">
        <v>9</v>
      </c>
      <c r="I67" s="83">
        <v>1</v>
      </c>
    </row>
    <row r="68" spans="1:9">
      <c r="A68" s="79">
        <v>64</v>
      </c>
      <c r="B68" t="s">
        <v>433</v>
      </c>
      <c r="C68" t="s">
        <v>3</v>
      </c>
      <c r="D68" s="79">
        <v>1</v>
      </c>
      <c r="F68" s="81">
        <v>1</v>
      </c>
      <c r="G68" s="82" t="s">
        <v>371</v>
      </c>
      <c r="H68" s="82" t="s">
        <v>2</v>
      </c>
      <c r="I68" s="81">
        <v>10</v>
      </c>
    </row>
    <row r="69" spans="1:9">
      <c r="A69" s="79">
        <v>65</v>
      </c>
      <c r="B69" t="s">
        <v>434</v>
      </c>
      <c r="C69" t="s">
        <v>6</v>
      </c>
      <c r="D69" s="79">
        <v>1</v>
      </c>
      <c r="F69" s="81">
        <v>4</v>
      </c>
      <c r="G69" s="82" t="s">
        <v>374</v>
      </c>
      <c r="H69" s="82" t="s">
        <v>2</v>
      </c>
      <c r="I69" s="81">
        <v>7</v>
      </c>
    </row>
    <row r="70" spans="1:9">
      <c r="A70" s="79">
        <v>65</v>
      </c>
      <c r="B70" t="s">
        <v>435</v>
      </c>
      <c r="C70" t="s">
        <v>22</v>
      </c>
      <c r="D70" s="79">
        <v>1</v>
      </c>
      <c r="F70" s="81">
        <v>16</v>
      </c>
      <c r="G70" s="82" t="s">
        <v>386</v>
      </c>
      <c r="H70" s="82" t="s">
        <v>2</v>
      </c>
      <c r="I70" s="81">
        <v>1</v>
      </c>
    </row>
    <row r="71" spans="1:9">
      <c r="A71" s="79">
        <v>67</v>
      </c>
      <c r="B71" t="s">
        <v>436</v>
      </c>
      <c r="C71" t="s">
        <v>77</v>
      </c>
      <c r="D71" s="79">
        <v>1</v>
      </c>
      <c r="F71" s="79">
        <v>18</v>
      </c>
      <c r="G71" t="s">
        <v>388</v>
      </c>
      <c r="H71" t="s">
        <v>2</v>
      </c>
      <c r="I71" s="79">
        <v>1</v>
      </c>
    </row>
    <row r="72" spans="1:9">
      <c r="A72" s="79">
        <v>67</v>
      </c>
      <c r="B72" t="s">
        <v>437</v>
      </c>
      <c r="C72" t="s">
        <v>17</v>
      </c>
      <c r="D72" s="79">
        <v>1</v>
      </c>
      <c r="F72" s="79">
        <v>25</v>
      </c>
      <c r="G72" t="s">
        <v>402</v>
      </c>
      <c r="H72" t="s">
        <v>2</v>
      </c>
      <c r="I72" s="79">
        <v>1</v>
      </c>
    </row>
    <row r="73" spans="1:9">
      <c r="A73" s="79">
        <v>67</v>
      </c>
      <c r="B73" t="s">
        <v>438</v>
      </c>
      <c r="C73" t="s">
        <v>439</v>
      </c>
      <c r="D73" s="79">
        <v>1</v>
      </c>
      <c r="F73" s="79">
        <v>34</v>
      </c>
      <c r="G73" t="s">
        <v>404</v>
      </c>
      <c r="H73" t="s">
        <v>2</v>
      </c>
      <c r="I73" s="79">
        <v>1</v>
      </c>
    </row>
    <row r="74" spans="1:9">
      <c r="A74" s="79">
        <v>70</v>
      </c>
      <c r="B74" t="s">
        <v>440</v>
      </c>
      <c r="C74" t="s">
        <v>77</v>
      </c>
      <c r="D74" s="79">
        <v>1</v>
      </c>
      <c r="F74" s="79">
        <v>50</v>
      </c>
      <c r="G74" t="s">
        <v>424</v>
      </c>
      <c r="H74" t="s">
        <v>2</v>
      </c>
      <c r="I74" s="79">
        <v>1</v>
      </c>
    </row>
    <row r="75" spans="1:9">
      <c r="A75" s="79">
        <v>70</v>
      </c>
      <c r="B75" t="s">
        <v>441</v>
      </c>
      <c r="C75" t="s">
        <v>77</v>
      </c>
      <c r="D75" s="79">
        <v>1</v>
      </c>
      <c r="F75" s="79">
        <v>67</v>
      </c>
      <c r="G75" t="s">
        <v>438</v>
      </c>
      <c r="H75" t="s">
        <v>439</v>
      </c>
      <c r="I75" s="79">
        <v>1</v>
      </c>
    </row>
    <row r="76" spans="1:9">
      <c r="A76" s="79">
        <v>70</v>
      </c>
      <c r="B76" t="s">
        <v>442</v>
      </c>
      <c r="C76" t="s">
        <v>7</v>
      </c>
      <c r="D76" s="79">
        <v>1</v>
      </c>
      <c r="F76" s="83">
        <v>8</v>
      </c>
      <c r="G76" s="84" t="s">
        <v>378</v>
      </c>
      <c r="H76" s="84" t="s">
        <v>20</v>
      </c>
      <c r="I76" s="83">
        <v>3</v>
      </c>
    </row>
    <row r="77" spans="1:9">
      <c r="A77" s="79">
        <v>73</v>
      </c>
      <c r="B77" t="s">
        <v>443</v>
      </c>
      <c r="C77" t="s">
        <v>211</v>
      </c>
      <c r="D77" s="79">
        <v>1</v>
      </c>
      <c r="F77" s="83">
        <v>50</v>
      </c>
      <c r="G77" s="84" t="s">
        <v>425</v>
      </c>
      <c r="H77" s="84" t="s">
        <v>20</v>
      </c>
      <c r="I77" s="83">
        <v>1</v>
      </c>
    </row>
  </sheetData>
  <sortState ref="F5:I77">
    <sortCondition ref="H5:H77"/>
    <sortCondition descending="1" ref="I5:I77"/>
  </sortState>
  <mergeCells count="1">
    <mergeCell ref="A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2:I18"/>
  <sheetViews>
    <sheetView workbookViewId="0">
      <selection activeCell="J23" sqref="J23"/>
    </sheetView>
  </sheetViews>
  <sheetFormatPr baseColWidth="10" defaultRowHeight="15"/>
  <cols>
    <col min="1" max="1" width="6.140625" style="79" bestFit="1" customWidth="1"/>
    <col min="2" max="2" width="28.7109375" bestFit="1" customWidth="1"/>
    <col min="3" max="3" width="10.140625" bestFit="1" customWidth="1"/>
    <col min="4" max="4" width="11.42578125" style="79"/>
    <col min="5" max="5" width="4.42578125" customWidth="1"/>
    <col min="7" max="7" width="30.42578125" bestFit="1" customWidth="1"/>
  </cols>
  <sheetData>
    <row r="2" spans="1:9">
      <c r="A2" s="106" t="s">
        <v>444</v>
      </c>
      <c r="B2" s="106"/>
      <c r="C2" s="106"/>
      <c r="D2" s="64"/>
    </row>
    <row r="3" spans="1:9">
      <c r="A3" s="64"/>
      <c r="B3" s="64"/>
      <c r="C3" s="64"/>
    </row>
    <row r="4" spans="1:9">
      <c r="A4" s="64" t="s">
        <v>483</v>
      </c>
      <c r="C4" s="80" t="s">
        <v>481</v>
      </c>
      <c r="D4" s="64" t="s">
        <v>480</v>
      </c>
      <c r="F4" s="64" t="s">
        <v>483</v>
      </c>
      <c r="H4" s="80" t="s">
        <v>481</v>
      </c>
      <c r="I4" s="64" t="s">
        <v>480</v>
      </c>
    </row>
    <row r="5" spans="1:9">
      <c r="A5" s="79">
        <v>1</v>
      </c>
      <c r="B5" t="s">
        <v>445</v>
      </c>
      <c r="C5" t="s">
        <v>13</v>
      </c>
      <c r="D5" s="79">
        <v>10</v>
      </c>
      <c r="F5" s="83">
        <v>8</v>
      </c>
      <c r="G5" s="84" t="s">
        <v>452</v>
      </c>
      <c r="H5" s="84" t="s">
        <v>16</v>
      </c>
      <c r="I5" s="83">
        <v>3</v>
      </c>
    </row>
    <row r="6" spans="1:9">
      <c r="A6" s="79">
        <v>2</v>
      </c>
      <c r="B6" t="s">
        <v>446</v>
      </c>
      <c r="C6" t="s">
        <v>3</v>
      </c>
      <c r="D6" s="79">
        <v>9</v>
      </c>
      <c r="F6" s="81">
        <v>1</v>
      </c>
      <c r="G6" s="82" t="s">
        <v>445</v>
      </c>
      <c r="H6" s="82" t="s">
        <v>13</v>
      </c>
      <c r="I6" s="81">
        <v>10</v>
      </c>
    </row>
    <row r="7" spans="1:9">
      <c r="A7" s="79">
        <v>3</v>
      </c>
      <c r="B7" t="s">
        <v>447</v>
      </c>
      <c r="C7" t="s">
        <v>4</v>
      </c>
      <c r="D7" s="79">
        <v>8</v>
      </c>
      <c r="F7" s="83">
        <v>13</v>
      </c>
      <c r="G7" s="84" t="s">
        <v>457</v>
      </c>
      <c r="H7" s="84" t="s">
        <v>14</v>
      </c>
      <c r="I7" s="83">
        <v>1</v>
      </c>
    </row>
    <row r="8" spans="1:9">
      <c r="A8" s="79">
        <v>4</v>
      </c>
      <c r="B8" t="s">
        <v>448</v>
      </c>
      <c r="C8" t="s">
        <v>211</v>
      </c>
      <c r="D8" s="79">
        <v>7</v>
      </c>
      <c r="F8" s="81">
        <v>6</v>
      </c>
      <c r="G8" s="82" t="s">
        <v>450</v>
      </c>
      <c r="H8" s="82" t="s">
        <v>11</v>
      </c>
      <c r="I8" s="81">
        <v>5</v>
      </c>
    </row>
    <row r="9" spans="1:9">
      <c r="A9" s="79">
        <v>5</v>
      </c>
      <c r="B9" t="s">
        <v>449</v>
      </c>
      <c r="C9" t="s">
        <v>2</v>
      </c>
      <c r="D9" s="79">
        <v>6</v>
      </c>
      <c r="F9" s="83">
        <v>10</v>
      </c>
      <c r="G9" s="84" t="s">
        <v>454</v>
      </c>
      <c r="H9" s="84" t="s">
        <v>15</v>
      </c>
      <c r="I9" s="83">
        <v>1</v>
      </c>
    </row>
    <row r="10" spans="1:9">
      <c r="A10" s="79">
        <v>6</v>
      </c>
      <c r="B10" t="s">
        <v>450</v>
      </c>
      <c r="C10" t="s">
        <v>11</v>
      </c>
      <c r="D10" s="79">
        <v>5</v>
      </c>
      <c r="F10" s="81">
        <v>2</v>
      </c>
      <c r="G10" s="82" t="s">
        <v>446</v>
      </c>
      <c r="H10" s="82" t="s">
        <v>3</v>
      </c>
      <c r="I10" s="81">
        <v>9</v>
      </c>
    </row>
    <row r="11" spans="1:9">
      <c r="A11" s="79">
        <v>7</v>
      </c>
      <c r="B11" t="s">
        <v>451</v>
      </c>
      <c r="C11" t="s">
        <v>7</v>
      </c>
      <c r="D11" s="79">
        <v>4</v>
      </c>
      <c r="F11" s="81">
        <v>11</v>
      </c>
      <c r="G11" s="82" t="s">
        <v>455</v>
      </c>
      <c r="H11" s="82" t="s">
        <v>3</v>
      </c>
      <c r="I11" s="81">
        <v>1</v>
      </c>
    </row>
    <row r="12" spans="1:9">
      <c r="A12" s="79">
        <v>8</v>
      </c>
      <c r="B12" t="s">
        <v>452</v>
      </c>
      <c r="C12" t="s">
        <v>16</v>
      </c>
      <c r="D12" s="79">
        <v>3</v>
      </c>
      <c r="F12" s="83">
        <v>3</v>
      </c>
      <c r="G12" s="84" t="s">
        <v>447</v>
      </c>
      <c r="H12" s="84" t="s">
        <v>4</v>
      </c>
      <c r="I12" s="83">
        <v>8</v>
      </c>
    </row>
    <row r="13" spans="1:9">
      <c r="A13" s="79">
        <v>9</v>
      </c>
      <c r="B13" t="s">
        <v>453</v>
      </c>
      <c r="C13" t="s">
        <v>9</v>
      </c>
      <c r="D13" s="79">
        <v>2</v>
      </c>
      <c r="F13" s="83">
        <v>12</v>
      </c>
      <c r="G13" s="84" t="s">
        <v>456</v>
      </c>
      <c r="H13" s="84" t="s">
        <v>4</v>
      </c>
      <c r="I13" s="83">
        <v>1</v>
      </c>
    </row>
    <row r="14" spans="1:9">
      <c r="A14" s="79">
        <v>10</v>
      </c>
      <c r="B14" t="s">
        <v>454</v>
      </c>
      <c r="C14" t="s">
        <v>15</v>
      </c>
      <c r="D14" s="79">
        <v>1</v>
      </c>
      <c r="F14" s="81">
        <v>4</v>
      </c>
      <c r="G14" s="82" t="s">
        <v>448</v>
      </c>
      <c r="H14" s="82" t="s">
        <v>211</v>
      </c>
      <c r="I14" s="81">
        <v>7</v>
      </c>
    </row>
    <row r="15" spans="1:9">
      <c r="A15" s="79">
        <v>11</v>
      </c>
      <c r="B15" t="s">
        <v>455</v>
      </c>
      <c r="C15" t="s">
        <v>3</v>
      </c>
      <c r="D15" s="79">
        <v>1</v>
      </c>
      <c r="F15" s="81">
        <v>14</v>
      </c>
      <c r="G15" s="82" t="s">
        <v>458</v>
      </c>
      <c r="H15" s="82" t="s">
        <v>211</v>
      </c>
      <c r="I15" s="81">
        <v>1</v>
      </c>
    </row>
    <row r="16" spans="1:9">
      <c r="A16" s="79">
        <v>12</v>
      </c>
      <c r="B16" t="s">
        <v>456</v>
      </c>
      <c r="C16" t="s">
        <v>4</v>
      </c>
      <c r="D16" s="79">
        <v>1</v>
      </c>
      <c r="F16" s="83">
        <v>7</v>
      </c>
      <c r="G16" s="84" t="s">
        <v>451</v>
      </c>
      <c r="H16" s="84" t="s">
        <v>7</v>
      </c>
      <c r="I16" s="83">
        <v>4</v>
      </c>
    </row>
    <row r="17" spans="1:9">
      <c r="A17" s="79">
        <v>13</v>
      </c>
      <c r="B17" t="s">
        <v>457</v>
      </c>
      <c r="C17" t="s">
        <v>14</v>
      </c>
      <c r="D17" s="79">
        <v>1</v>
      </c>
      <c r="F17" s="81">
        <v>9</v>
      </c>
      <c r="G17" s="82" t="s">
        <v>453</v>
      </c>
      <c r="H17" s="82" t="s">
        <v>9</v>
      </c>
      <c r="I17" s="81">
        <v>2</v>
      </c>
    </row>
    <row r="18" spans="1:9">
      <c r="A18" s="79">
        <v>14</v>
      </c>
      <c r="B18" t="s">
        <v>458</v>
      </c>
      <c r="C18" t="s">
        <v>211</v>
      </c>
      <c r="D18" s="79">
        <v>1</v>
      </c>
      <c r="F18" s="83">
        <v>5</v>
      </c>
      <c r="G18" s="84" t="s">
        <v>449</v>
      </c>
      <c r="H18" s="84" t="s">
        <v>2</v>
      </c>
      <c r="I18" s="83">
        <v>6</v>
      </c>
    </row>
  </sheetData>
  <sortState ref="F5:I18">
    <sortCondition ref="H5:H18"/>
    <sortCondition descending="1" ref="I5:I18"/>
  </sortState>
  <mergeCells count="1">
    <mergeCell ref="A2:C2"/>
  </mergeCell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4" tint="0.59999389629810485"/>
  </sheetPr>
  <dimension ref="A2:I24"/>
  <sheetViews>
    <sheetView workbookViewId="0">
      <selection activeCell="D37" sqref="D37"/>
    </sheetView>
  </sheetViews>
  <sheetFormatPr baseColWidth="10" defaultRowHeight="15"/>
  <cols>
    <col min="1" max="1" width="6.140625" bestFit="1" customWidth="1"/>
    <col min="2" max="2" width="28.7109375" bestFit="1" customWidth="1"/>
    <col min="4" max="4" width="11.42578125" style="79"/>
    <col min="5" max="5" width="4.85546875" customWidth="1"/>
    <col min="6" max="6" width="8.140625" style="79" customWidth="1"/>
    <col min="7" max="7" width="30.5703125" bestFit="1" customWidth="1"/>
  </cols>
  <sheetData>
    <row r="2" spans="1:9">
      <c r="A2" s="106" t="s">
        <v>459</v>
      </c>
      <c r="B2" s="106"/>
      <c r="C2" s="106"/>
      <c r="G2" s="64" t="s">
        <v>484</v>
      </c>
    </row>
    <row r="3" spans="1:9">
      <c r="A3" s="64"/>
      <c r="B3" s="64"/>
      <c r="C3" s="64"/>
    </row>
    <row r="4" spans="1:9">
      <c r="A4" t="s">
        <v>483</v>
      </c>
      <c r="C4" s="80" t="s">
        <v>481</v>
      </c>
      <c r="D4" s="64" t="s">
        <v>480</v>
      </c>
      <c r="F4" s="64" t="s">
        <v>483</v>
      </c>
      <c r="G4" s="80"/>
      <c r="H4" s="80" t="s">
        <v>481</v>
      </c>
      <c r="I4" s="64" t="s">
        <v>482</v>
      </c>
    </row>
    <row r="5" spans="1:9">
      <c r="A5">
        <v>1</v>
      </c>
      <c r="B5" t="s">
        <v>460</v>
      </c>
      <c r="C5" t="s">
        <v>2</v>
      </c>
      <c r="D5" s="79">
        <v>10</v>
      </c>
      <c r="F5" s="83">
        <v>4</v>
      </c>
      <c r="G5" s="84" t="s">
        <v>463</v>
      </c>
      <c r="H5" s="84" t="s">
        <v>13</v>
      </c>
      <c r="I5" s="83">
        <v>7</v>
      </c>
    </row>
    <row r="6" spans="1:9">
      <c r="A6">
        <v>2</v>
      </c>
      <c r="B6" t="s">
        <v>461</v>
      </c>
      <c r="C6" t="s">
        <v>3</v>
      </c>
      <c r="D6" s="79">
        <v>9</v>
      </c>
      <c r="F6" s="83">
        <v>10</v>
      </c>
      <c r="G6" s="84" t="s">
        <v>469</v>
      </c>
      <c r="H6" s="84" t="s">
        <v>13</v>
      </c>
      <c r="I6" s="83">
        <v>1</v>
      </c>
    </row>
    <row r="7" spans="1:9">
      <c r="A7">
        <v>3</v>
      </c>
      <c r="B7" t="s">
        <v>462</v>
      </c>
      <c r="C7" t="s">
        <v>367</v>
      </c>
      <c r="D7" s="79">
        <v>8</v>
      </c>
      <c r="F7" s="81">
        <v>3</v>
      </c>
      <c r="G7" s="82" t="s">
        <v>462</v>
      </c>
      <c r="H7" s="82" t="s">
        <v>367</v>
      </c>
      <c r="I7" s="81">
        <v>8</v>
      </c>
    </row>
    <row r="8" spans="1:9">
      <c r="A8">
        <v>4</v>
      </c>
      <c r="B8" t="s">
        <v>463</v>
      </c>
      <c r="C8" t="s">
        <v>13</v>
      </c>
      <c r="D8" s="79">
        <v>7</v>
      </c>
      <c r="F8" s="83">
        <v>15</v>
      </c>
      <c r="G8" s="84" t="s">
        <v>474</v>
      </c>
      <c r="H8" s="84" t="s">
        <v>14</v>
      </c>
      <c r="I8" s="83">
        <v>1</v>
      </c>
    </row>
    <row r="9" spans="1:9">
      <c r="A9">
        <v>5</v>
      </c>
      <c r="B9" t="s">
        <v>464</v>
      </c>
      <c r="C9" t="s">
        <v>4</v>
      </c>
      <c r="D9" s="79">
        <v>6</v>
      </c>
      <c r="F9" s="83">
        <v>19</v>
      </c>
      <c r="G9" s="84" t="s">
        <v>478</v>
      </c>
      <c r="H9" s="84" t="s">
        <v>14</v>
      </c>
      <c r="I9" s="83">
        <v>1</v>
      </c>
    </row>
    <row r="10" spans="1:9">
      <c r="A10">
        <v>6</v>
      </c>
      <c r="B10" t="s">
        <v>465</v>
      </c>
      <c r="C10" t="s">
        <v>4</v>
      </c>
      <c r="D10" s="79">
        <v>5</v>
      </c>
      <c r="F10" s="81">
        <v>9</v>
      </c>
      <c r="G10" s="82" t="s">
        <v>468</v>
      </c>
      <c r="H10" s="82" t="s">
        <v>11</v>
      </c>
      <c r="I10" s="81">
        <v>2</v>
      </c>
    </row>
    <row r="11" spans="1:9">
      <c r="A11">
        <v>7</v>
      </c>
      <c r="B11" t="s">
        <v>466</v>
      </c>
      <c r="C11" t="s">
        <v>3</v>
      </c>
      <c r="D11" s="79">
        <v>4</v>
      </c>
      <c r="F11" s="83">
        <v>17</v>
      </c>
      <c r="G11" s="84" t="s">
        <v>476</v>
      </c>
      <c r="H11" s="84" t="s">
        <v>15</v>
      </c>
      <c r="I11" s="83">
        <v>1</v>
      </c>
    </row>
    <row r="12" spans="1:9">
      <c r="A12">
        <v>8</v>
      </c>
      <c r="B12" t="s">
        <v>467</v>
      </c>
      <c r="C12" t="s">
        <v>211</v>
      </c>
      <c r="D12" s="79">
        <v>3</v>
      </c>
      <c r="F12" s="81">
        <v>2</v>
      </c>
      <c r="G12" s="82" t="s">
        <v>461</v>
      </c>
      <c r="H12" s="82" t="s">
        <v>3</v>
      </c>
      <c r="I12" s="81">
        <v>9</v>
      </c>
    </row>
    <row r="13" spans="1:9">
      <c r="A13">
        <v>9</v>
      </c>
      <c r="B13" t="s">
        <v>468</v>
      </c>
      <c r="C13" t="s">
        <v>11</v>
      </c>
      <c r="D13" s="79">
        <v>2</v>
      </c>
      <c r="F13" s="81">
        <v>7</v>
      </c>
      <c r="G13" s="82" t="s">
        <v>466</v>
      </c>
      <c r="H13" s="82" t="s">
        <v>3</v>
      </c>
      <c r="I13" s="81">
        <v>4</v>
      </c>
    </row>
    <row r="14" spans="1:9">
      <c r="A14">
        <v>10</v>
      </c>
      <c r="B14" t="s">
        <v>469</v>
      </c>
      <c r="C14" t="s">
        <v>13</v>
      </c>
      <c r="D14" s="79">
        <v>1</v>
      </c>
      <c r="F14" s="81">
        <v>14</v>
      </c>
      <c r="G14" s="82" t="s">
        <v>473</v>
      </c>
      <c r="H14" s="82" t="s">
        <v>3</v>
      </c>
      <c r="I14" s="81">
        <v>1</v>
      </c>
    </row>
    <row r="15" spans="1:9">
      <c r="A15">
        <v>11</v>
      </c>
      <c r="B15" t="s">
        <v>470</v>
      </c>
      <c r="C15" t="s">
        <v>211</v>
      </c>
      <c r="D15" s="79">
        <v>1</v>
      </c>
      <c r="F15" s="83">
        <v>5</v>
      </c>
      <c r="G15" s="84" t="s">
        <v>464</v>
      </c>
      <c r="H15" s="84" t="s">
        <v>4</v>
      </c>
      <c r="I15" s="83">
        <v>6</v>
      </c>
    </row>
    <row r="16" spans="1:9">
      <c r="A16">
        <v>11</v>
      </c>
      <c r="B16" t="s">
        <v>471</v>
      </c>
      <c r="C16" t="s">
        <v>2</v>
      </c>
      <c r="D16" s="79">
        <v>1</v>
      </c>
      <c r="F16" s="83">
        <v>6</v>
      </c>
      <c r="G16" s="84" t="s">
        <v>465</v>
      </c>
      <c r="H16" s="84" t="s">
        <v>4</v>
      </c>
      <c r="I16" s="83">
        <v>5</v>
      </c>
    </row>
    <row r="17" spans="1:9">
      <c r="A17">
        <v>13</v>
      </c>
      <c r="B17" t="s">
        <v>472</v>
      </c>
      <c r="C17" t="s">
        <v>7</v>
      </c>
      <c r="D17" s="79">
        <v>1</v>
      </c>
      <c r="F17" s="81">
        <v>8</v>
      </c>
      <c r="G17" s="82" t="s">
        <v>467</v>
      </c>
      <c r="H17" s="82" t="s">
        <v>211</v>
      </c>
      <c r="I17" s="81">
        <v>3</v>
      </c>
    </row>
    <row r="18" spans="1:9">
      <c r="A18">
        <v>14</v>
      </c>
      <c r="B18" t="s">
        <v>473</v>
      </c>
      <c r="C18" t="s">
        <v>3</v>
      </c>
      <c r="D18" s="79">
        <v>1</v>
      </c>
      <c r="F18" s="81">
        <v>11</v>
      </c>
      <c r="G18" s="82" t="s">
        <v>470</v>
      </c>
      <c r="H18" s="82" t="s">
        <v>211</v>
      </c>
      <c r="I18" s="81">
        <v>1</v>
      </c>
    </row>
    <row r="19" spans="1:9">
      <c r="A19">
        <v>15</v>
      </c>
      <c r="B19" t="s">
        <v>474</v>
      </c>
      <c r="C19" t="s">
        <v>14</v>
      </c>
      <c r="D19" s="79">
        <v>1</v>
      </c>
      <c r="F19" s="83">
        <v>13</v>
      </c>
      <c r="G19" s="84" t="s">
        <v>472</v>
      </c>
      <c r="H19" s="84" t="s">
        <v>7</v>
      </c>
      <c r="I19" s="83">
        <v>1</v>
      </c>
    </row>
    <row r="20" spans="1:9">
      <c r="A20">
        <v>15</v>
      </c>
      <c r="B20" t="s">
        <v>475</v>
      </c>
      <c r="C20" t="s">
        <v>9</v>
      </c>
      <c r="D20" s="79">
        <v>1</v>
      </c>
      <c r="F20" s="83">
        <v>19</v>
      </c>
      <c r="G20" s="84" t="s">
        <v>479</v>
      </c>
      <c r="H20" s="84" t="s">
        <v>7</v>
      </c>
      <c r="I20" s="83">
        <v>1</v>
      </c>
    </row>
    <row r="21" spans="1:9">
      <c r="A21">
        <v>17</v>
      </c>
      <c r="B21" t="s">
        <v>476</v>
      </c>
      <c r="C21" t="s">
        <v>15</v>
      </c>
      <c r="D21" s="79">
        <v>1</v>
      </c>
      <c r="F21" s="81">
        <v>15</v>
      </c>
      <c r="G21" s="82" t="s">
        <v>475</v>
      </c>
      <c r="H21" s="82" t="s">
        <v>9</v>
      </c>
      <c r="I21" s="81">
        <v>1</v>
      </c>
    </row>
    <row r="22" spans="1:9">
      <c r="A22">
        <v>17</v>
      </c>
      <c r="B22" t="s">
        <v>477</v>
      </c>
      <c r="C22" t="s">
        <v>9</v>
      </c>
      <c r="D22" s="79">
        <v>1</v>
      </c>
      <c r="F22" s="81">
        <v>17</v>
      </c>
      <c r="G22" s="82" t="s">
        <v>477</v>
      </c>
      <c r="H22" s="82" t="s">
        <v>9</v>
      </c>
      <c r="I22" s="81">
        <v>1</v>
      </c>
    </row>
    <row r="23" spans="1:9">
      <c r="A23">
        <v>19</v>
      </c>
      <c r="B23" t="s">
        <v>478</v>
      </c>
      <c r="C23" t="s">
        <v>14</v>
      </c>
      <c r="D23" s="79">
        <v>1</v>
      </c>
      <c r="F23" s="83">
        <v>1</v>
      </c>
      <c r="G23" s="84" t="s">
        <v>460</v>
      </c>
      <c r="H23" s="84" t="s">
        <v>2</v>
      </c>
      <c r="I23" s="83">
        <v>10</v>
      </c>
    </row>
    <row r="24" spans="1:9">
      <c r="A24">
        <v>19</v>
      </c>
      <c r="B24" t="s">
        <v>479</v>
      </c>
      <c r="C24" t="s">
        <v>7</v>
      </c>
      <c r="D24" s="79">
        <v>1</v>
      </c>
      <c r="F24" s="83">
        <v>11</v>
      </c>
      <c r="G24" s="84" t="s">
        <v>471</v>
      </c>
      <c r="H24" s="84" t="s">
        <v>2</v>
      </c>
      <c r="I24" s="83">
        <v>1</v>
      </c>
    </row>
  </sheetData>
  <sortState ref="A26:D45">
    <sortCondition ref="C26:C45"/>
    <sortCondition descending="1" ref="D26:D45"/>
  </sortState>
  <mergeCells count="1"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PARTICIPANTS</vt:lpstr>
      <vt:lpstr>CLASST CHALLENGE NATIONAL GBS</vt:lpstr>
      <vt:lpstr>TOTAL GENERAL EQUIPES</vt:lpstr>
      <vt:lpstr>HOMMES</vt:lpstr>
      <vt:lpstr>DAMES</vt:lpstr>
      <vt:lpstr>MIXTES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cp:lastPrinted>2024-10-22T08:44:21Z</cp:lastPrinted>
  <dcterms:created xsi:type="dcterms:W3CDTF">2024-10-18T09:09:05Z</dcterms:created>
  <dcterms:modified xsi:type="dcterms:W3CDTF">2025-01-08T12:15:18Z</dcterms:modified>
</cp:coreProperties>
</file>